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zo625minami\OneDrive - Kyoto University\デスクトップ\"/>
    </mc:Choice>
  </mc:AlternateContent>
  <xr:revisionPtr revIDLastSave="0" documentId="13_ncr:1_{948F9691-2681-4EB2-B428-945E3931A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情報" sheetId="1" r:id="rId1"/>
    <sheet name="検体名" sheetId="3" r:id="rId2"/>
    <sheet name="マスタ" sheetId="4" state="hidden" r:id="rId3"/>
    <sheet name="センター取込用1" sheetId="7" state="hidden" r:id="rId4"/>
    <sheet name="センター取込用2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B2" i="5"/>
  <c r="C2" i="5"/>
  <c r="D2" i="5"/>
  <c r="B3" i="5"/>
  <c r="C3" i="5"/>
  <c r="D3" i="5"/>
  <c r="B4" i="5"/>
  <c r="C4" i="5"/>
  <c r="D4" i="5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A99" i="5"/>
  <c r="B99" i="5"/>
  <c r="C99" i="5"/>
  <c r="D99" i="5"/>
  <c r="B1" i="5"/>
  <c r="C1" i="5"/>
  <c r="D1" i="5"/>
  <c r="C1" i="3"/>
  <c r="B6" i="3"/>
  <c r="A1" i="5" s="1"/>
  <c r="AE2" i="7"/>
  <c r="AD2" i="7"/>
  <c r="AC2" i="7"/>
  <c r="AB2" i="7"/>
  <c r="AA2" i="7"/>
  <c r="Z2" i="7"/>
  <c r="Y2" i="7"/>
  <c r="X2" i="7"/>
  <c r="W2" i="7"/>
  <c r="V2" i="7"/>
  <c r="T2" i="7"/>
  <c r="U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E4" i="4"/>
  <c r="B16" i="3"/>
  <c r="A11" i="5" s="1"/>
  <c r="B17" i="3"/>
  <c r="A12" i="5" s="1"/>
  <c r="B19" i="3"/>
  <c r="A14" i="5" s="1"/>
  <c r="B20" i="3"/>
  <c r="A15" i="5" s="1"/>
  <c r="B21" i="3"/>
  <c r="A16" i="5" s="1"/>
  <c r="B22" i="3"/>
  <c r="A17" i="5" s="1"/>
  <c r="B23" i="3"/>
  <c r="A18" i="5" s="1"/>
  <c r="B24" i="3"/>
  <c r="A19" i="5" s="1"/>
  <c r="B25" i="3"/>
  <c r="A20" i="5" s="1"/>
  <c r="B26" i="3"/>
  <c r="A21" i="5" s="1"/>
  <c r="B27" i="3"/>
  <c r="A22" i="5" s="1"/>
  <c r="B28" i="3"/>
  <c r="A23" i="5" s="1"/>
  <c r="B29" i="3"/>
  <c r="A24" i="5" s="1"/>
  <c r="B30" i="3"/>
  <c r="A25" i="5" s="1"/>
  <c r="B31" i="3"/>
  <c r="A26" i="5" s="1"/>
  <c r="B32" i="3"/>
  <c r="A27" i="5" s="1"/>
  <c r="B33" i="3"/>
  <c r="A28" i="5" s="1"/>
  <c r="B34" i="3"/>
  <c r="A29" i="5" s="1"/>
  <c r="B35" i="3"/>
  <c r="A30" i="5" s="1"/>
  <c r="B36" i="3"/>
  <c r="A31" i="5" s="1"/>
  <c r="B37" i="3"/>
  <c r="A32" i="5" s="1"/>
  <c r="B38" i="3"/>
  <c r="A33" i="5" s="1"/>
  <c r="B39" i="3"/>
  <c r="A34" i="5" s="1"/>
  <c r="B40" i="3"/>
  <c r="A35" i="5" s="1"/>
  <c r="B41" i="3"/>
  <c r="A36" i="5" s="1"/>
  <c r="B42" i="3"/>
  <c r="A37" i="5" s="1"/>
  <c r="B43" i="3"/>
  <c r="A38" i="5" s="1"/>
  <c r="B44" i="3"/>
  <c r="A39" i="5" s="1"/>
  <c r="B45" i="3"/>
  <c r="A40" i="5" s="1"/>
  <c r="B46" i="3"/>
  <c r="A41" i="5" s="1"/>
  <c r="B47" i="3"/>
  <c r="A42" i="5" s="1"/>
  <c r="B48" i="3"/>
  <c r="A43" i="5" s="1"/>
  <c r="B49" i="3"/>
  <c r="A44" i="5" s="1"/>
  <c r="B50" i="3"/>
  <c r="A45" i="5" s="1"/>
  <c r="B51" i="3"/>
  <c r="A46" i="5" s="1"/>
  <c r="B52" i="3"/>
  <c r="A47" i="5" s="1"/>
  <c r="B53" i="3"/>
  <c r="A48" i="5" s="1"/>
  <c r="B54" i="3"/>
  <c r="A49" i="5" s="1"/>
  <c r="B55" i="3"/>
  <c r="A50" i="5" s="1"/>
  <c r="B56" i="3"/>
  <c r="A51" i="5" s="1"/>
  <c r="B57" i="3"/>
  <c r="A52" i="5" s="1"/>
  <c r="B58" i="3"/>
  <c r="A53" i="5" s="1"/>
  <c r="B59" i="3"/>
  <c r="A54" i="5" s="1"/>
  <c r="B60" i="3"/>
  <c r="A55" i="5" s="1"/>
  <c r="B61" i="3"/>
  <c r="A56" i="5" s="1"/>
  <c r="B62" i="3"/>
  <c r="A57" i="5" s="1"/>
  <c r="B63" i="3"/>
  <c r="A58" i="5" s="1"/>
  <c r="B64" i="3"/>
  <c r="A59" i="5" s="1"/>
  <c r="B65" i="3"/>
  <c r="A60" i="5" s="1"/>
  <c r="B66" i="3"/>
  <c r="A61" i="5" s="1"/>
  <c r="B67" i="3"/>
  <c r="A62" i="5" s="1"/>
  <c r="B68" i="3"/>
  <c r="A63" i="5" s="1"/>
  <c r="B69" i="3"/>
  <c r="A64" i="5" s="1"/>
  <c r="B70" i="3"/>
  <c r="A65" i="5" s="1"/>
  <c r="B71" i="3"/>
  <c r="A66" i="5" s="1"/>
  <c r="B72" i="3"/>
  <c r="A67" i="5" s="1"/>
  <c r="B73" i="3"/>
  <c r="A68" i="5" s="1"/>
  <c r="B74" i="3"/>
  <c r="A69" i="5" s="1"/>
  <c r="B75" i="3"/>
  <c r="A70" i="5" s="1"/>
  <c r="B76" i="3"/>
  <c r="A71" i="5" s="1"/>
  <c r="B77" i="3"/>
  <c r="A72" i="5" s="1"/>
  <c r="B78" i="3"/>
  <c r="A73" i="5" s="1"/>
  <c r="B79" i="3"/>
  <c r="A74" i="5" s="1"/>
  <c r="B80" i="3"/>
  <c r="A75" i="5" s="1"/>
  <c r="B81" i="3"/>
  <c r="A76" i="5" s="1"/>
  <c r="B82" i="3"/>
  <c r="A77" i="5" s="1"/>
  <c r="B83" i="3"/>
  <c r="A78" i="5" s="1"/>
  <c r="B84" i="3"/>
  <c r="A79" i="5" s="1"/>
  <c r="B85" i="3"/>
  <c r="A80" i="5" s="1"/>
  <c r="B86" i="3"/>
  <c r="A81" i="5" s="1"/>
  <c r="B87" i="3"/>
  <c r="A82" i="5" s="1"/>
  <c r="B88" i="3"/>
  <c r="A83" i="5" s="1"/>
  <c r="B89" i="3"/>
  <c r="A84" i="5" s="1"/>
  <c r="B90" i="3"/>
  <c r="A85" i="5" s="1"/>
  <c r="B91" i="3"/>
  <c r="A86" i="5" s="1"/>
  <c r="B92" i="3"/>
  <c r="A87" i="5" s="1"/>
  <c r="B93" i="3"/>
  <c r="A88" i="5" s="1"/>
  <c r="B94" i="3"/>
  <c r="A89" i="5" s="1"/>
  <c r="B95" i="3"/>
  <c r="A90" i="5" s="1"/>
  <c r="B96" i="3"/>
  <c r="A91" i="5" s="1"/>
  <c r="B97" i="3"/>
  <c r="A92" i="5" s="1"/>
  <c r="B98" i="3"/>
  <c r="A93" i="5" s="1"/>
  <c r="B99" i="3"/>
  <c r="A94" i="5" s="1"/>
  <c r="B100" i="3"/>
  <c r="A95" i="5" s="1"/>
  <c r="B101" i="3"/>
  <c r="A96" i="5" s="1"/>
  <c r="B102" i="3"/>
  <c r="A97" i="5" s="1"/>
  <c r="B103" i="3"/>
  <c r="A98" i="5" s="1"/>
  <c r="B104" i="3"/>
  <c r="B7" i="3"/>
  <c r="A2" i="5" s="1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1" i="4"/>
  <c r="E2" i="4"/>
  <c r="E3" i="4"/>
  <c r="E5" i="4"/>
  <c r="E6" i="4"/>
  <c r="E7" i="4"/>
  <c r="E8" i="4"/>
  <c r="E10" i="4"/>
  <c r="E11" i="4"/>
  <c r="E12" i="4"/>
  <c r="E14" i="4"/>
  <c r="E1" i="4"/>
  <c r="B8" i="3" l="1"/>
  <c r="A3" i="5" s="1"/>
  <c r="B9" i="3" l="1"/>
  <c r="A4" i="5" s="1"/>
  <c r="B10" i="3"/>
  <c r="A5" i="5" s="1"/>
  <c r="B11" i="3" l="1"/>
  <c r="A6" i="5" s="1"/>
  <c r="B12" i="3" l="1"/>
  <c r="A7" i="5" s="1"/>
  <c r="B14" i="3"/>
  <c r="A9" i="5" s="1"/>
  <c r="B13" i="3" l="1"/>
  <c r="A8" i="5" s="1"/>
  <c r="B15" i="3"/>
  <c r="A10" i="5" s="1"/>
  <c r="B18" i="3"/>
  <c r="A13" i="5" s="1"/>
</calcChain>
</file>

<file path=xl/sharedStrings.xml><?xml version="1.0" encoding="utf-8"?>
<sst xmlns="http://schemas.openxmlformats.org/spreadsheetml/2006/main" count="144" uniqueCount="99">
  <si>
    <t>氏名</t>
    <rPh sb="0" eb="2">
      <t>シメイ</t>
    </rPh>
    <phoneticPr fontId="2"/>
  </si>
  <si>
    <t>所属</t>
    <rPh sb="0" eb="2">
      <t>ショゾク</t>
    </rPh>
    <phoneticPr fontId="2"/>
  </si>
  <si>
    <t>検体名</t>
    <rPh sb="0" eb="2">
      <t>ケンタイ</t>
    </rPh>
    <rPh sb="2" eb="3">
      <t>メイ</t>
    </rPh>
    <phoneticPr fontId="2"/>
  </si>
  <si>
    <t>検体種別</t>
    <rPh sb="0" eb="2">
      <t>ケンタイ</t>
    </rPh>
    <rPh sb="2" eb="4">
      <t>シュベツ</t>
    </rPh>
    <phoneticPr fontId="2"/>
  </si>
  <si>
    <t>備考</t>
    <rPh sb="0" eb="2">
      <t>ビコウ</t>
    </rPh>
    <phoneticPr fontId="2"/>
  </si>
  <si>
    <t>固定液浸漬標本</t>
  </si>
  <si>
    <t>既染色スライド</t>
  </si>
  <si>
    <t>支払経費</t>
    <rPh sb="0" eb="4">
      <t>シハライケイヒ</t>
    </rPh>
    <phoneticPr fontId="2"/>
  </si>
  <si>
    <t>検体種別項目</t>
    <rPh sb="0" eb="4">
      <t>ケンタイシュベツ</t>
    </rPh>
    <rPh sb="4" eb="6">
      <t>コウモク</t>
    </rPh>
    <phoneticPr fontId="2"/>
  </si>
  <si>
    <t>固定液浸漬標本</t>
    <phoneticPr fontId="2"/>
  </si>
  <si>
    <t>パラフィンブロック</t>
    <phoneticPr fontId="2"/>
  </si>
  <si>
    <t>凍結ブロック</t>
    <phoneticPr fontId="2"/>
  </si>
  <si>
    <t>未染色スライド</t>
    <phoneticPr fontId="2"/>
  </si>
  <si>
    <t>科研費</t>
    <rPh sb="0" eb="3">
      <t>カケンヒ</t>
    </rPh>
    <phoneticPr fontId="2"/>
  </si>
  <si>
    <t>その他経費</t>
    <rPh sb="2" eb="3">
      <t>タ</t>
    </rPh>
    <rPh sb="3" eb="5">
      <t>ケイヒ</t>
    </rPh>
    <phoneticPr fontId="2"/>
  </si>
  <si>
    <t>学外経費（学外依頼）</t>
    <rPh sb="0" eb="2">
      <t>ガクガイ</t>
    </rPh>
    <rPh sb="2" eb="4">
      <t>ケイヒ</t>
    </rPh>
    <rPh sb="5" eb="7">
      <t>ガクガイ</t>
    </rPh>
    <rPh sb="7" eb="9">
      <t>イライ</t>
    </rPh>
    <phoneticPr fontId="2"/>
  </si>
  <si>
    <t>Mail</t>
    <phoneticPr fontId="2"/>
  </si>
  <si>
    <t>Tel</t>
    <phoneticPr fontId="2"/>
  </si>
  <si>
    <t>依頼者所属</t>
  </si>
  <si>
    <t>依頼者氏名</t>
  </si>
  <si>
    <t>依頼者Mail</t>
  </si>
  <si>
    <t>依頼者Tel</t>
  </si>
  <si>
    <t>支払責任者所属</t>
  </si>
  <si>
    <t>支払責任者氏名</t>
  </si>
  <si>
    <t>支払責任者Mail</t>
  </si>
  <si>
    <t>経理担当者所属</t>
  </si>
  <si>
    <t>経理担当者氏名</t>
  </si>
  <si>
    <t>経理担当者Mail</t>
  </si>
  <si>
    <t>1共同依頼者氏名</t>
    <rPh sb="1" eb="3">
      <t>キョウドウ</t>
    </rPh>
    <rPh sb="3" eb="6">
      <t>イライシャ</t>
    </rPh>
    <rPh sb="6" eb="8">
      <t>シメイ</t>
    </rPh>
    <phoneticPr fontId="2"/>
  </si>
  <si>
    <t>1共同依頼者Mail</t>
    <rPh sb="1" eb="3">
      <t>キョウドウ</t>
    </rPh>
    <rPh sb="3" eb="6">
      <t>イライシャ</t>
    </rPh>
    <phoneticPr fontId="2"/>
  </si>
  <si>
    <t>2共同依頼者氏名</t>
    <rPh sb="1" eb="3">
      <t>キョウドウ</t>
    </rPh>
    <rPh sb="3" eb="6">
      <t>イライシャ</t>
    </rPh>
    <rPh sb="6" eb="8">
      <t>シメイ</t>
    </rPh>
    <phoneticPr fontId="2"/>
  </si>
  <si>
    <t>2共同依頼者Mail</t>
    <rPh sb="1" eb="3">
      <t>キョウドウ</t>
    </rPh>
    <rPh sb="3" eb="6">
      <t>イライシャ</t>
    </rPh>
    <phoneticPr fontId="2"/>
  </si>
  <si>
    <t>3共同依頼者氏名</t>
    <rPh sb="1" eb="3">
      <t>キョウドウ</t>
    </rPh>
    <rPh sb="3" eb="6">
      <t>イライシャ</t>
    </rPh>
    <rPh sb="6" eb="8">
      <t>シメイ</t>
    </rPh>
    <phoneticPr fontId="2"/>
  </si>
  <si>
    <t>3共同依頼者Mail</t>
    <rPh sb="1" eb="3">
      <t>キョウドウ</t>
    </rPh>
    <rPh sb="3" eb="6">
      <t>イライシャ</t>
    </rPh>
    <phoneticPr fontId="2"/>
  </si>
  <si>
    <t>4共同依頼者氏名</t>
    <rPh sb="1" eb="3">
      <t>キョウドウ</t>
    </rPh>
    <rPh sb="3" eb="6">
      <t>イライシャ</t>
    </rPh>
    <rPh sb="6" eb="8">
      <t>シメイ</t>
    </rPh>
    <phoneticPr fontId="2"/>
  </si>
  <si>
    <t>4共同依頼者Mail</t>
    <rPh sb="1" eb="3">
      <t>キョウドウ</t>
    </rPh>
    <rPh sb="3" eb="6">
      <t>イライシャ</t>
    </rPh>
    <phoneticPr fontId="2"/>
  </si>
  <si>
    <t>5共同依頼者氏名</t>
    <rPh sb="1" eb="3">
      <t>キョウドウ</t>
    </rPh>
    <rPh sb="3" eb="6">
      <t>イライシャ</t>
    </rPh>
    <rPh sb="6" eb="8">
      <t>シメイ</t>
    </rPh>
    <phoneticPr fontId="2"/>
  </si>
  <si>
    <t>5共同依頼者Mail</t>
    <rPh sb="1" eb="3">
      <t>キョウドウ</t>
    </rPh>
    <rPh sb="3" eb="6">
      <t>イライシャ</t>
    </rPh>
    <phoneticPr fontId="2"/>
  </si>
  <si>
    <t>6共同依頼者氏名</t>
    <rPh sb="1" eb="3">
      <t>キョウドウ</t>
    </rPh>
    <rPh sb="3" eb="6">
      <t>イライシャ</t>
    </rPh>
    <rPh sb="6" eb="8">
      <t>シメイ</t>
    </rPh>
    <phoneticPr fontId="2"/>
  </si>
  <si>
    <t>6共同依頼者Mail</t>
    <rPh sb="1" eb="3">
      <t>キョウドウ</t>
    </rPh>
    <rPh sb="3" eb="6">
      <t>イライシャ</t>
    </rPh>
    <phoneticPr fontId="2"/>
  </si>
  <si>
    <t>7共同依頼者氏名</t>
    <rPh sb="1" eb="3">
      <t>キョウドウ</t>
    </rPh>
    <rPh sb="3" eb="6">
      <t>イライシャ</t>
    </rPh>
    <rPh sb="6" eb="8">
      <t>シメイ</t>
    </rPh>
    <phoneticPr fontId="2"/>
  </si>
  <si>
    <t>7共同依頼者Mail</t>
    <rPh sb="1" eb="3">
      <t>キョウドウ</t>
    </rPh>
    <rPh sb="3" eb="6">
      <t>イライシャ</t>
    </rPh>
    <phoneticPr fontId="2"/>
  </si>
  <si>
    <t>8共同依頼者氏名</t>
    <rPh sb="1" eb="3">
      <t>キョウドウ</t>
    </rPh>
    <rPh sb="3" eb="6">
      <t>イライシャ</t>
    </rPh>
    <rPh sb="6" eb="8">
      <t>シメイ</t>
    </rPh>
    <phoneticPr fontId="2"/>
  </si>
  <si>
    <t>8共同依頼者Mail</t>
    <rPh sb="1" eb="3">
      <t>キョウドウ</t>
    </rPh>
    <rPh sb="3" eb="6">
      <t>イライシャ</t>
    </rPh>
    <phoneticPr fontId="2"/>
  </si>
  <si>
    <t>9共同依頼者氏名</t>
    <rPh sb="1" eb="3">
      <t>キョウドウ</t>
    </rPh>
    <rPh sb="3" eb="6">
      <t>イライシャ</t>
    </rPh>
    <rPh sb="6" eb="8">
      <t>シメイ</t>
    </rPh>
    <phoneticPr fontId="2"/>
  </si>
  <si>
    <t>9共同依頼者Mail</t>
    <rPh sb="1" eb="3">
      <t>キョウドウ</t>
    </rPh>
    <rPh sb="3" eb="6">
      <t>イライシャ</t>
    </rPh>
    <phoneticPr fontId="2"/>
  </si>
  <si>
    <t>10共同依頼者氏名</t>
    <rPh sb="2" eb="4">
      <t>キョウドウ</t>
    </rPh>
    <rPh sb="4" eb="7">
      <t>イライシャ</t>
    </rPh>
    <rPh sb="7" eb="9">
      <t>シメイ</t>
    </rPh>
    <phoneticPr fontId="2"/>
  </si>
  <si>
    <t>10共同依頼者Mail</t>
    <rPh sb="2" eb="4">
      <t>キョウドウ</t>
    </rPh>
    <rPh sb="4" eb="7">
      <t>イライシャ</t>
    </rPh>
    <phoneticPr fontId="2"/>
  </si>
  <si>
    <t>支払経費を選択して下さい</t>
    <rPh sb="0" eb="4">
      <t>シハライケイヒ</t>
    </rPh>
    <rPh sb="5" eb="7">
      <t>センタク</t>
    </rPh>
    <rPh sb="9" eb="10">
      <t>クダ</t>
    </rPh>
    <phoneticPr fontId="2"/>
  </si>
  <si>
    <t>経費備考</t>
    <rPh sb="0" eb="2">
      <t>ケイヒ</t>
    </rPh>
    <rPh sb="2" eb="4">
      <t>ビコウ</t>
    </rPh>
    <phoneticPr fontId="2"/>
  </si>
  <si>
    <t>必須</t>
    <rPh sb="0" eb="2">
      <t>ヒッス</t>
    </rPh>
    <phoneticPr fontId="2"/>
  </si>
  <si>
    <t>任意</t>
    <phoneticPr fontId="2"/>
  </si>
  <si>
    <t>運営費交付金</t>
    <rPh sb="0" eb="3">
      <t>ウンエイヒ</t>
    </rPh>
    <rPh sb="3" eb="6">
      <t>コウフキン</t>
    </rPh>
    <phoneticPr fontId="2"/>
  </si>
  <si>
    <t>共同依頼者：</t>
  </si>
  <si>
    <t>経理担当者：</t>
    <rPh sb="0" eb="2">
      <t>ケイリ</t>
    </rPh>
    <rPh sb="2" eb="5">
      <t>タントウシャ</t>
    </rPh>
    <phoneticPr fontId="2"/>
  </si>
  <si>
    <t>依頼内容について窓口となる方をご記載ください。</t>
    <rPh sb="16" eb="18">
      <t>キサイ</t>
    </rPh>
    <phoneticPr fontId="2"/>
  </si>
  <si>
    <t>利用負担金の請求時にご連絡いたします。</t>
    <rPh sb="8" eb="9">
      <t>ジ</t>
    </rPh>
    <rPh sb="11" eb="13">
      <t>レンラク</t>
    </rPh>
    <phoneticPr fontId="2"/>
  </si>
  <si>
    <t>利用負担金の請求時に窓口となる方(秘書様など)。</t>
    <rPh sb="19" eb="20">
      <t>サマ</t>
    </rPh>
    <phoneticPr fontId="2"/>
  </si>
  <si>
    <r>
      <t xml:space="preserve">共同依頼者
</t>
    </r>
    <r>
      <rPr>
        <sz val="12"/>
        <color theme="0" tint="-0.249977111117893"/>
        <rFont val="BIZ UDゴシック"/>
        <family val="3"/>
        <charset val="128"/>
      </rPr>
      <t>（任意）</t>
    </r>
    <rPh sb="0" eb="2">
      <t>キョウドウ</t>
    </rPh>
    <rPh sb="2" eb="5">
      <t>イライシャ</t>
    </rPh>
    <rPh sb="7" eb="9">
      <t>ニンイ</t>
    </rPh>
    <phoneticPr fontId="2"/>
  </si>
  <si>
    <t>記載された方は、Mail連絡の際にCCに追加します。</t>
    <rPh sb="0" eb="2">
      <t>キサイ</t>
    </rPh>
    <rPh sb="5" eb="6">
      <t>カタ</t>
    </rPh>
    <rPh sb="12" eb="14">
      <t>レンラク</t>
    </rPh>
    <rPh sb="20" eb="22">
      <t>ツイカ</t>
    </rPh>
    <phoneticPr fontId="2"/>
  </si>
  <si>
    <t>その他</t>
    <rPh sb="2" eb="3">
      <t>タ</t>
    </rPh>
    <phoneticPr fontId="2"/>
  </si>
  <si>
    <t>【例】</t>
    <rPh sb="1" eb="2">
      <t>レイ</t>
    </rPh>
    <phoneticPr fontId="2"/>
  </si>
  <si>
    <t>ドロップダウンリストより選択して下さい</t>
    <rPh sb="16" eb="17">
      <t>クダ</t>
    </rPh>
    <phoneticPr fontId="2"/>
  </si>
  <si>
    <t>識別用のユニークな名称を入力して下さい</t>
    <rPh sb="0" eb="3">
      <t>シキベツヨウ</t>
    </rPh>
    <rPh sb="9" eb="11">
      <t>メイショウ</t>
    </rPh>
    <rPh sb="12" eb="14">
      <t>ニュウリョク</t>
    </rPh>
    <rPh sb="16" eb="17">
      <t>クダ</t>
    </rPh>
    <phoneticPr fontId="2"/>
  </si>
  <si>
    <t>ID</t>
    <phoneticPr fontId="2"/>
  </si>
  <si>
    <t>センター管理用</t>
    <rPh sb="4" eb="7">
      <t>カンリヨウ</t>
    </rPh>
    <phoneticPr fontId="2"/>
  </si>
  <si>
    <t>支払責任者</t>
    <rPh sb="0" eb="2">
      <t>シハライ</t>
    </rPh>
    <rPh sb="2" eb="5">
      <t>セキニンシャ</t>
    </rPh>
    <phoneticPr fontId="2"/>
  </si>
  <si>
    <t>経理担当者</t>
    <rPh sb="0" eb="2">
      <t>ケイリ</t>
    </rPh>
    <rPh sb="2" eb="5">
      <t>タントウシャ</t>
    </rPh>
    <phoneticPr fontId="2"/>
  </si>
  <si>
    <t>依頼者
（代表者）</t>
    <rPh sb="0" eb="3">
      <t>イライシャ</t>
    </rPh>
    <rPh sb="5" eb="7">
      <t>ダイヒョウ</t>
    </rPh>
    <rPh sb="7" eb="8">
      <t>シャ</t>
    </rPh>
    <phoneticPr fontId="2"/>
  </si>
  <si>
    <t>依頼者(代表者)：</t>
    <phoneticPr fontId="2"/>
  </si>
  <si>
    <t>支払責任者：</t>
    <phoneticPr fontId="2"/>
  </si>
  <si>
    <t>依頼者所属</t>
    <phoneticPr fontId="2"/>
  </si>
  <si>
    <t>依頼者氏名</t>
    <phoneticPr fontId="2"/>
  </si>
  <si>
    <t>依頼者Mail</t>
    <phoneticPr fontId="2"/>
  </si>
  <si>
    <t>支払責任者Mail</t>
    <phoneticPr fontId="2"/>
  </si>
  <si>
    <t>共同依頼者氏名_1</t>
    <rPh sb="0" eb="2">
      <t>キョウドウ</t>
    </rPh>
    <rPh sb="2" eb="5">
      <t>イライシャ</t>
    </rPh>
    <rPh sb="5" eb="7">
      <t>シメイ</t>
    </rPh>
    <phoneticPr fontId="2"/>
  </si>
  <si>
    <t>共同依頼者Mail_1</t>
    <rPh sb="0" eb="2">
      <t>キョウドウ</t>
    </rPh>
    <rPh sb="2" eb="5">
      <t>イライシャ</t>
    </rPh>
    <phoneticPr fontId="2"/>
  </si>
  <si>
    <t>共同依頼者氏名_2</t>
    <rPh sb="0" eb="2">
      <t>キョウドウ</t>
    </rPh>
    <rPh sb="2" eb="5">
      <t>イライシャ</t>
    </rPh>
    <rPh sb="5" eb="7">
      <t>シメイ</t>
    </rPh>
    <phoneticPr fontId="2"/>
  </si>
  <si>
    <t>共同依頼者Mail_2</t>
    <rPh sb="0" eb="2">
      <t>キョウドウ</t>
    </rPh>
    <rPh sb="2" eb="5">
      <t>イライシャ</t>
    </rPh>
    <phoneticPr fontId="2"/>
  </si>
  <si>
    <t>共同依頼者氏名_3</t>
    <rPh sb="0" eb="2">
      <t>キョウドウ</t>
    </rPh>
    <rPh sb="2" eb="5">
      <t>イライシャ</t>
    </rPh>
    <rPh sb="5" eb="7">
      <t>シメイ</t>
    </rPh>
    <phoneticPr fontId="2"/>
  </si>
  <si>
    <t>共同依頼者Mail_3</t>
    <rPh sb="0" eb="2">
      <t>キョウドウ</t>
    </rPh>
    <rPh sb="2" eb="5">
      <t>イライシャ</t>
    </rPh>
    <phoneticPr fontId="2"/>
  </si>
  <si>
    <t>共同依頼者氏名_4</t>
    <rPh sb="0" eb="2">
      <t>キョウドウ</t>
    </rPh>
    <rPh sb="2" eb="5">
      <t>イライシャ</t>
    </rPh>
    <rPh sb="5" eb="7">
      <t>シメイ</t>
    </rPh>
    <phoneticPr fontId="2"/>
  </si>
  <si>
    <t>共同依頼者Mail_4</t>
    <rPh sb="0" eb="2">
      <t>キョウドウ</t>
    </rPh>
    <rPh sb="2" eb="5">
      <t>イライシャ</t>
    </rPh>
    <phoneticPr fontId="2"/>
  </si>
  <si>
    <t>共同依頼者氏名_5</t>
    <rPh sb="0" eb="2">
      <t>キョウドウ</t>
    </rPh>
    <rPh sb="2" eb="5">
      <t>イライシャ</t>
    </rPh>
    <rPh sb="5" eb="7">
      <t>シメイ</t>
    </rPh>
    <phoneticPr fontId="2"/>
  </si>
  <si>
    <t>共同依頼者Mail_5</t>
    <rPh sb="0" eb="2">
      <t>キョウドウ</t>
    </rPh>
    <rPh sb="2" eb="5">
      <t>イライシャ</t>
    </rPh>
    <phoneticPr fontId="2"/>
  </si>
  <si>
    <t>共同依頼者氏名_6</t>
    <rPh sb="0" eb="2">
      <t>キョウドウ</t>
    </rPh>
    <rPh sb="2" eb="5">
      <t>イライシャ</t>
    </rPh>
    <rPh sb="5" eb="7">
      <t>シメイ</t>
    </rPh>
    <phoneticPr fontId="2"/>
  </si>
  <si>
    <t>共同依頼者Mail_6</t>
    <rPh sb="0" eb="2">
      <t>キョウドウ</t>
    </rPh>
    <rPh sb="2" eb="5">
      <t>イライシャ</t>
    </rPh>
    <phoneticPr fontId="2"/>
  </si>
  <si>
    <t>共同依頼者氏名_7</t>
    <rPh sb="0" eb="2">
      <t>キョウドウ</t>
    </rPh>
    <rPh sb="2" eb="5">
      <t>イライシャ</t>
    </rPh>
    <rPh sb="5" eb="7">
      <t>シメイ</t>
    </rPh>
    <phoneticPr fontId="2"/>
  </si>
  <si>
    <t>共同依頼者Mail_7</t>
    <rPh sb="0" eb="2">
      <t>キョウドウ</t>
    </rPh>
    <rPh sb="2" eb="5">
      <t>イライシャ</t>
    </rPh>
    <phoneticPr fontId="2"/>
  </si>
  <si>
    <t>共同依頼者氏名_8</t>
    <rPh sb="0" eb="2">
      <t>キョウドウ</t>
    </rPh>
    <rPh sb="2" eb="5">
      <t>イライシャ</t>
    </rPh>
    <rPh sb="5" eb="7">
      <t>シメイ</t>
    </rPh>
    <phoneticPr fontId="2"/>
  </si>
  <si>
    <t>共同依頼者Mail_8</t>
    <rPh sb="0" eb="2">
      <t>キョウドウ</t>
    </rPh>
    <rPh sb="2" eb="5">
      <t>イライシャ</t>
    </rPh>
    <phoneticPr fontId="2"/>
  </si>
  <si>
    <t>共同依頼者氏名_9</t>
    <rPh sb="0" eb="2">
      <t>キョウドウ</t>
    </rPh>
    <rPh sb="2" eb="5">
      <t>イライシャ</t>
    </rPh>
    <rPh sb="5" eb="7">
      <t>シメイ</t>
    </rPh>
    <phoneticPr fontId="2"/>
  </si>
  <si>
    <t>共同依頼者Mail_9</t>
    <rPh sb="0" eb="2">
      <t>キョウドウ</t>
    </rPh>
    <rPh sb="2" eb="5">
      <t>イライシャ</t>
    </rPh>
    <phoneticPr fontId="2"/>
  </si>
  <si>
    <t>共同依頼者氏名_10</t>
    <rPh sb="0" eb="2">
      <t>キョウドウ</t>
    </rPh>
    <rPh sb="2" eb="5">
      <t>イライシャ</t>
    </rPh>
    <rPh sb="5" eb="7">
      <t>シメイ</t>
    </rPh>
    <phoneticPr fontId="2"/>
  </si>
  <si>
    <t>共同依頼者Mail_10</t>
    <rPh sb="0" eb="2">
      <t>キョウドウ</t>
    </rPh>
    <rPh sb="2" eb="5">
      <t>イライシャ</t>
    </rPh>
    <phoneticPr fontId="2"/>
  </si>
  <si>
    <t>Liver01</t>
    <phoneticPr fontId="2"/>
  </si>
  <si>
    <t>寄附金</t>
    <rPh sb="0" eb="3">
      <t>キフキン</t>
    </rPh>
    <phoneticPr fontId="2"/>
  </si>
  <si>
    <t>所属：</t>
    <rPh sb="0" eb="2">
      <t>ショゾク</t>
    </rPh>
    <phoneticPr fontId="2"/>
  </si>
  <si>
    <t>依頼者名：</t>
    <rPh sb="0" eb="3">
      <t>イライシャ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</si>
</sst>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2"/>
      <color theme="1"/>
      <name val="BIZ UDゴシック"/>
      <family val="2"/>
      <charset val="128"/>
    </font>
    <font>
      <b/>
      <sz val="12"/>
      <color theme="0"/>
      <name val="BIZ UDゴシック"/>
      <family val="2"/>
      <charset val="128"/>
    </font>
    <font>
      <sz val="6"/>
      <name val="BIZ UDゴシック"/>
      <family val="2"/>
      <charset val="128"/>
    </font>
    <font>
      <sz val="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6"/>
      <color rgb="FFFF0000"/>
      <name val="BIZ UDゴシック"/>
      <family val="3"/>
      <charset val="128"/>
    </font>
    <font>
      <sz val="6"/>
      <color rgb="FF92D050"/>
      <name val="BIZ UDゴシック"/>
      <family val="3"/>
      <charset val="128"/>
    </font>
    <font>
      <sz val="12"/>
      <color theme="0" tint="-0.249977111117893"/>
      <name val="BIZ UDゴシック"/>
      <family val="3"/>
      <charset val="128"/>
    </font>
    <font>
      <sz val="7"/>
      <name val="BIZ UDゴシック"/>
      <family val="3"/>
      <charset val="128"/>
    </font>
    <font>
      <sz val="14"/>
      <color theme="1"/>
      <name val="BIZ UDゴシック"/>
      <family val="2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1"/>
      <color theme="1"/>
      <name val="BIZ UDゴシック"/>
      <family val="2"/>
      <charset val="128"/>
    </font>
    <font>
      <sz val="9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3" borderId="2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10" fillId="0" borderId="13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8" xfId="0" applyFont="1" applyBorder="1">
      <alignment vertical="center"/>
    </xf>
    <xf numFmtId="176" fontId="10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6" fontId="10" fillId="4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0" xfId="0" applyFont="1" applyAlignment="1">
      <alignment vertical="top"/>
    </xf>
    <xf numFmtId="176" fontId="10" fillId="0" borderId="0" xfId="0" applyNumberFormat="1" applyFont="1" applyAlignment="1">
      <alignment horizontal="center" vertical="center"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0" fillId="3" borderId="13" xfId="0" applyFont="1" applyFill="1" applyBorder="1">
      <alignment vertical="center"/>
    </xf>
    <xf numFmtId="176" fontId="13" fillId="0" borderId="0" xfId="0" applyNumberFormat="1" applyFont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  <border>
        <top style="thin">
          <color theme="9" tint="0.39994506668294322"/>
        </top>
        <bottom style="thin">
          <color theme="9" tint="0.39994506668294322"/>
        </bottom>
        <vertical/>
        <horizontal/>
      </border>
    </dxf>
    <dxf>
      <fill>
        <patternFill>
          <bgColor theme="5" tint="0.39994506668294322"/>
        </patternFill>
      </fill>
      <border>
        <top style="thin">
          <color theme="9" tint="0.39994506668294322"/>
        </top>
        <bottom style="thin">
          <color theme="9" tint="0.39994506668294322"/>
        </bottom>
        <vertical/>
        <horizontal/>
      </border>
    </dxf>
    <dxf>
      <fill>
        <patternFill>
          <bgColor theme="5" tint="0.39994506668294322"/>
        </patternFill>
      </fill>
      <border>
        <top style="thin">
          <color theme="9" tint="0.39994506668294322"/>
        </top>
        <bottom style="thin">
          <color theme="9" tint="0.39994506668294322"/>
        </bottom>
        <vertical/>
        <horizontal/>
      </border>
    </dxf>
    <dxf>
      <fill>
        <patternFill>
          <bgColor theme="5" tint="0.39994506668294322"/>
        </patternFill>
      </fill>
      <border>
        <top style="thin">
          <color theme="9" tint="0.39994506668294322"/>
        </top>
        <bottom style="thin">
          <color theme="9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IZ UDゴシック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IZ UDゴシック"/>
        <scheme val="none"/>
      </font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IZ UDゴシック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IZ UDゴシック"/>
        <scheme val="none"/>
      </font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IZ UDゴシック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IZ UDゴシック"/>
        <scheme val="none"/>
      </font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IZ UDゴシック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IZ UDゴシック"/>
        <scheme val="none"/>
      </font>
      <numFmt numFmtId="176" formatCode="00"/>
      <alignment horizontal="center" vertical="center" textRotation="0" wrapText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  <dxf>
      <font>
        <strike val="0"/>
        <outline val="0"/>
        <shadow val="0"/>
        <u val="none"/>
        <vertAlign val="baseline"/>
        <color auto="1"/>
        <name val="BIZ UDゴシック"/>
        <scheme val="none"/>
      </font>
      <border diagonalUp="0" diagonalDown="0">
        <left style="thin">
          <color theme="9" tint="0.39994506668294322"/>
        </left>
        <right style="thin">
          <color theme="9" tint="0.39994506668294322"/>
        </right>
        <top/>
        <bottom/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IZ UDゴシック"/>
        <scheme val="none"/>
      </font>
      <protection locked="1" hidden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color auto="1"/>
        <name val="BIZ UDゴシック"/>
        <scheme val="none"/>
      </font>
      <border diagonalUp="0" diagonalDown="0">
        <left style="thin">
          <color theme="9" tint="0.39994506668294322"/>
        </left>
        <right style="thin">
          <color theme="9" tint="0.39994506668294322"/>
        </right>
        <top/>
        <bottom/>
        <vertical style="thin">
          <color theme="9" tint="0.39994506668294322"/>
        </vertical>
        <horizontal style="thin">
          <color theme="9" tint="0.39994506668294322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26908;&#20307;&#21517;!C4"/><Relationship Id="rId2" Type="http://schemas.openxmlformats.org/officeDocument/2006/relationships/image" Target="../media/image1.png"/><Relationship Id="rId1" Type="http://schemas.openxmlformats.org/officeDocument/2006/relationships/hyperlink" Target="#&#22522;&#26412;&#24773;&#22577;!F2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6908;&#20307;&#21517;!C4"/><Relationship Id="rId2" Type="http://schemas.openxmlformats.org/officeDocument/2006/relationships/image" Target="../media/image1.png"/><Relationship Id="rId1" Type="http://schemas.openxmlformats.org/officeDocument/2006/relationships/hyperlink" Target="#&#22522;&#26412;&#24773;&#22577;!F2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98669</xdr:rowOff>
    </xdr:from>
    <xdr:to>
      <xdr:col>1</xdr:col>
      <xdr:colOff>2100</xdr:colOff>
      <xdr:row>7</xdr:row>
      <xdr:rowOff>75257</xdr:rowOff>
    </xdr:to>
    <xdr:grpSp>
      <xdr:nvGrpSpPr>
        <xdr:cNvPr id="28" name="グループ化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CDAA8-2357-435D-BBEB-9622BD32CCA0}"/>
            </a:ext>
          </a:extLst>
        </xdr:cNvPr>
        <xdr:cNvGrpSpPr/>
      </xdr:nvGrpSpPr>
      <xdr:grpSpPr>
        <a:xfrm>
          <a:off x="0" y="955919"/>
          <a:ext cx="925292" cy="1075626"/>
          <a:chOff x="0" y="134620"/>
          <a:chExt cx="939360" cy="1033228"/>
        </a:xfrm>
      </xdr:grpSpPr>
      <xdr:pic>
        <xdr:nvPicPr>
          <xdr:cNvPr id="29" name="図 28">
            <a:extLst>
              <a:ext uri="{FF2B5EF4-FFF2-40B4-BE49-F238E27FC236}">
                <a16:creationId xmlns:a16="http://schemas.microsoft.com/office/drawing/2014/main" id="{81EF1425-AE47-91A1-B86D-2951C9DED24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36" t="2924" r="4641" b="3504"/>
          <a:stretch/>
        </xdr:blipFill>
        <xdr:spPr>
          <a:xfrm>
            <a:off x="175260" y="134620"/>
            <a:ext cx="612140" cy="770500"/>
          </a:xfrm>
          <a:prstGeom prst="rect">
            <a:avLst/>
          </a:prstGeom>
        </xdr:spPr>
      </xdr:pic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4034B1F2-2A2E-0942-76A1-A927C73344C2}"/>
              </a:ext>
            </a:extLst>
          </xdr:cNvPr>
          <xdr:cNvSpPr txBox="1"/>
        </xdr:nvSpPr>
        <xdr:spPr>
          <a:xfrm>
            <a:off x="0" y="817880"/>
            <a:ext cx="939360" cy="3499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依頼者情報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108633</xdr:rowOff>
    </xdr:from>
    <xdr:to>
      <xdr:col>1</xdr:col>
      <xdr:colOff>2100</xdr:colOff>
      <xdr:row>14</xdr:row>
      <xdr:rowOff>134068</xdr:rowOff>
    </xdr:to>
    <xdr:grpSp>
      <xdr:nvGrpSpPr>
        <xdr:cNvPr id="31" name="グループ化 3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3789AC8-F7C0-4B1B-BCE2-7D804744844D}"/>
            </a:ext>
          </a:extLst>
        </xdr:cNvPr>
        <xdr:cNvGrpSpPr/>
      </xdr:nvGrpSpPr>
      <xdr:grpSpPr>
        <a:xfrm>
          <a:off x="0" y="2248095"/>
          <a:ext cx="925292" cy="1124473"/>
          <a:chOff x="0" y="1363979"/>
          <a:chExt cx="939360" cy="1076409"/>
        </a:xfrm>
      </xdr:grpSpPr>
      <xdr:pic>
        <xdr:nvPicPr>
          <xdr:cNvPr id="32" name="図 31">
            <a:extLst>
              <a:ext uri="{FF2B5EF4-FFF2-40B4-BE49-F238E27FC236}">
                <a16:creationId xmlns:a16="http://schemas.microsoft.com/office/drawing/2014/main" id="{F3EC1AC8-2756-D278-D759-E5EB26AB0C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" y="1363979"/>
            <a:ext cx="683260" cy="811497"/>
          </a:xfrm>
          <a:prstGeom prst="rect">
            <a:avLst/>
          </a:prstGeom>
        </xdr:spPr>
      </xdr:pic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FC29B8C9-C485-3244-1DBA-2B92CF731889}"/>
              </a:ext>
            </a:extLst>
          </xdr:cNvPr>
          <xdr:cNvSpPr txBox="1"/>
        </xdr:nvSpPr>
        <xdr:spPr>
          <a:xfrm>
            <a:off x="0" y="2090420"/>
            <a:ext cx="939360" cy="3499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検体名入力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98669</xdr:rowOff>
    </xdr:from>
    <xdr:to>
      <xdr:col>1</xdr:col>
      <xdr:colOff>2100</xdr:colOff>
      <xdr:row>11</xdr:row>
      <xdr:rowOff>75257</xdr:rowOff>
    </xdr:to>
    <xdr:grpSp>
      <xdr:nvGrpSpPr>
        <xdr:cNvPr id="38" name="グループ化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7F34EB-9757-457B-A204-8A7BFA53D2A7}"/>
            </a:ext>
          </a:extLst>
        </xdr:cNvPr>
        <xdr:cNvGrpSpPr/>
      </xdr:nvGrpSpPr>
      <xdr:grpSpPr>
        <a:xfrm>
          <a:off x="0" y="941265"/>
          <a:ext cx="925292" cy="1075627"/>
          <a:chOff x="0" y="134620"/>
          <a:chExt cx="939360" cy="1033228"/>
        </a:xfrm>
      </xdr:grpSpPr>
      <xdr:pic>
        <xdr:nvPicPr>
          <xdr:cNvPr id="39" name="図 38">
            <a:extLst>
              <a:ext uri="{FF2B5EF4-FFF2-40B4-BE49-F238E27FC236}">
                <a16:creationId xmlns:a16="http://schemas.microsoft.com/office/drawing/2014/main" id="{39E87840-8784-92DB-2F4B-DB54935B94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36" t="2924" r="4641" b="3504"/>
          <a:stretch/>
        </xdr:blipFill>
        <xdr:spPr>
          <a:xfrm>
            <a:off x="175260" y="134620"/>
            <a:ext cx="612140" cy="770500"/>
          </a:xfrm>
          <a:prstGeom prst="rect">
            <a:avLst/>
          </a:prstGeom>
        </xdr:spPr>
      </xdr:pic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622FDF37-C022-CE2F-61E8-D3CFB6C07088}"/>
              </a:ext>
            </a:extLst>
          </xdr:cNvPr>
          <xdr:cNvSpPr txBox="1"/>
        </xdr:nvSpPr>
        <xdr:spPr>
          <a:xfrm>
            <a:off x="0" y="817880"/>
            <a:ext cx="939360" cy="3499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依頼者情報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108633</xdr:rowOff>
    </xdr:from>
    <xdr:to>
      <xdr:col>1</xdr:col>
      <xdr:colOff>2100</xdr:colOff>
      <xdr:row>18</xdr:row>
      <xdr:rowOff>134068</xdr:rowOff>
    </xdr:to>
    <xdr:grpSp>
      <xdr:nvGrpSpPr>
        <xdr:cNvPr id="41" name="グループ化 4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99FA64-7D5B-4897-A527-051B53093F67}"/>
            </a:ext>
          </a:extLst>
        </xdr:cNvPr>
        <xdr:cNvGrpSpPr/>
      </xdr:nvGrpSpPr>
      <xdr:grpSpPr>
        <a:xfrm>
          <a:off x="0" y="2233441"/>
          <a:ext cx="925292" cy="1124473"/>
          <a:chOff x="0" y="1363979"/>
          <a:chExt cx="939360" cy="1076409"/>
        </a:xfrm>
      </xdr:grpSpPr>
      <xdr:pic>
        <xdr:nvPicPr>
          <xdr:cNvPr id="42" name="図 41">
            <a:extLst>
              <a:ext uri="{FF2B5EF4-FFF2-40B4-BE49-F238E27FC236}">
                <a16:creationId xmlns:a16="http://schemas.microsoft.com/office/drawing/2014/main" id="{8D618988-06F2-573D-68C7-310A037447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" y="1363979"/>
            <a:ext cx="683260" cy="811497"/>
          </a:xfrm>
          <a:prstGeom prst="rect">
            <a:avLst/>
          </a:prstGeom>
        </xdr:spPr>
      </xdr:pic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B6E6C3D-6B62-9D9C-FCB8-37AB322DD180}"/>
              </a:ext>
            </a:extLst>
          </xdr:cNvPr>
          <xdr:cNvSpPr txBox="1"/>
        </xdr:nvSpPr>
        <xdr:spPr>
          <a:xfrm>
            <a:off x="0" y="2090420"/>
            <a:ext cx="939360" cy="3499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kumimoji="1" lang="ja-JP" altLang="en-US" sz="1200" b="1">
                <a:solidFill>
                  <a:schemeClr val="bg1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検体名入力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3:E104" headerRowDxfId="17" dataDxfId="15" totalsRowDxfId="13" headerRowBorderDxfId="16" tableBorderDxfId="14">
  <autoFilter ref="B3:E10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D" totalsRowLabel="集計" dataDxfId="12" totalsRowDxfId="11"/>
    <tableColumn id="2" xr3:uid="{00000000-0010-0000-0000-000002000000}" name="検体種別" dataDxfId="10" totalsRowDxfId="9"/>
    <tableColumn id="3" xr3:uid="{00000000-0010-0000-0000-000003000000}" name="検体名" dataDxfId="8" totalsRowDxfId="7"/>
    <tableColumn id="5" xr3:uid="{00000000-0010-0000-0000-000005000000}" name="備考" totalsRowFunction="count" dataDxfId="6" totalsRowDxfId="5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zoomScale="130" zoomScaleNormal="130" workbookViewId="0">
      <pane xSplit="2" topLeftCell="C1" activePane="topRight" state="frozen"/>
      <selection pane="topRight" activeCell="F2" sqref="F2"/>
    </sheetView>
  </sheetViews>
  <sheetFormatPr defaultColWidth="0" defaultRowHeight="14.25" zeroHeight="1" x14ac:dyDescent="0.15"/>
  <cols>
    <col min="1" max="1" width="12.125" customWidth="1"/>
    <col min="2" max="2" width="2.125" customWidth="1"/>
    <col min="3" max="3" width="11.625" bestFit="1" customWidth="1"/>
    <col min="4" max="4" width="2.375" customWidth="1"/>
    <col min="5" max="5" width="5.5" bestFit="1" customWidth="1"/>
    <col min="6" max="6" width="27.5" customWidth="1"/>
    <col min="7" max="7" width="3.125" style="31" bestFit="1" customWidth="1"/>
    <col min="8" max="8" width="2.125" customWidth="1"/>
    <col min="9" max="9" width="14.125" customWidth="1"/>
    <col min="10" max="10" width="3.5" bestFit="1" customWidth="1"/>
    <col min="11" max="11" width="5.5" bestFit="1" customWidth="1"/>
    <col min="12" max="12" width="27.5" customWidth="1"/>
    <col min="13" max="13" width="9" customWidth="1"/>
    <col min="14" max="16" width="0" hidden="1" customWidth="1"/>
    <col min="17" max="16384" width="9" hidden="1"/>
  </cols>
  <sheetData>
    <row r="1" spans="1:12" ht="67.5" customHeight="1" x14ac:dyDescent="0.15">
      <c r="A1" s="15"/>
    </row>
    <row r="2" spans="1:12" ht="14.25" customHeight="1" x14ac:dyDescent="0.15">
      <c r="A2" s="10"/>
      <c r="C2" s="48" t="s">
        <v>68</v>
      </c>
      <c r="D2" s="49"/>
      <c r="E2" s="32" t="s">
        <v>1</v>
      </c>
      <c r="F2" s="1"/>
      <c r="G2" s="33" t="s">
        <v>50</v>
      </c>
      <c r="I2" s="58" t="s">
        <v>58</v>
      </c>
      <c r="J2" s="44">
        <v>1</v>
      </c>
      <c r="K2" s="34" t="s">
        <v>0</v>
      </c>
      <c r="L2" s="4"/>
    </row>
    <row r="3" spans="1:12" ht="14.25" customHeight="1" x14ac:dyDescent="0.15">
      <c r="A3" s="10"/>
      <c r="C3" s="50"/>
      <c r="D3" s="51"/>
      <c r="E3" s="35" t="s">
        <v>0</v>
      </c>
      <c r="F3" s="2"/>
      <c r="G3" s="36" t="s">
        <v>50</v>
      </c>
      <c r="I3" s="59"/>
      <c r="J3" s="45"/>
      <c r="K3" s="34" t="s">
        <v>16</v>
      </c>
      <c r="L3" s="4"/>
    </row>
    <row r="4" spans="1:12" ht="14.25" customHeight="1" x14ac:dyDescent="0.15">
      <c r="A4" s="10"/>
      <c r="C4" s="50"/>
      <c r="D4" s="51"/>
      <c r="E4" s="32" t="s">
        <v>16</v>
      </c>
      <c r="F4" s="1"/>
      <c r="G4" s="33" t="s">
        <v>50</v>
      </c>
      <c r="I4" s="59"/>
      <c r="J4" s="55">
        <v>2</v>
      </c>
      <c r="K4" s="37" t="s">
        <v>0</v>
      </c>
      <c r="L4" s="5"/>
    </row>
    <row r="5" spans="1:12" ht="14.25" customHeight="1" x14ac:dyDescent="0.15">
      <c r="A5" s="10"/>
      <c r="C5" s="52"/>
      <c r="D5" s="53"/>
      <c r="E5" s="35" t="s">
        <v>17</v>
      </c>
      <c r="F5" s="2"/>
      <c r="G5" s="36" t="s">
        <v>50</v>
      </c>
      <c r="I5" s="59"/>
      <c r="J5" s="56"/>
      <c r="K5" s="37" t="s">
        <v>16</v>
      </c>
      <c r="L5" s="5"/>
    </row>
    <row r="6" spans="1:12" ht="14.25" customHeight="1" x14ac:dyDescent="0.15">
      <c r="A6" s="10"/>
      <c r="I6" s="59"/>
      <c r="J6" s="44">
        <v>3</v>
      </c>
      <c r="K6" s="34" t="s">
        <v>0</v>
      </c>
      <c r="L6" s="4"/>
    </row>
    <row r="7" spans="1:12" ht="14.25" customHeight="1" x14ac:dyDescent="0.15">
      <c r="A7" s="10"/>
      <c r="C7" s="57" t="s">
        <v>66</v>
      </c>
      <c r="D7" s="49"/>
      <c r="E7" s="32" t="s">
        <v>1</v>
      </c>
      <c r="F7" s="1"/>
      <c r="G7" s="33" t="s">
        <v>50</v>
      </c>
      <c r="I7" s="59"/>
      <c r="J7" s="45"/>
      <c r="K7" s="34" t="s">
        <v>16</v>
      </c>
      <c r="L7" s="4"/>
    </row>
    <row r="8" spans="1:12" ht="14.25" customHeight="1" x14ac:dyDescent="0.15">
      <c r="A8" s="10"/>
      <c r="C8" s="50"/>
      <c r="D8" s="51"/>
      <c r="E8" s="35" t="s">
        <v>0</v>
      </c>
      <c r="F8" s="2"/>
      <c r="G8" s="36" t="s">
        <v>50</v>
      </c>
      <c r="I8" s="59"/>
      <c r="J8" s="55">
        <v>4</v>
      </c>
      <c r="K8" s="37" t="s">
        <v>0</v>
      </c>
      <c r="L8" s="5"/>
    </row>
    <row r="9" spans="1:12" ht="14.25" customHeight="1" x14ac:dyDescent="0.15">
      <c r="A9" s="10"/>
      <c r="C9" s="52"/>
      <c r="D9" s="53"/>
      <c r="E9" s="32" t="s">
        <v>16</v>
      </c>
      <c r="F9" s="1"/>
      <c r="G9" s="33" t="s">
        <v>50</v>
      </c>
      <c r="I9" s="59"/>
      <c r="J9" s="56"/>
      <c r="K9" s="37" t="s">
        <v>16</v>
      </c>
      <c r="L9" s="5"/>
    </row>
    <row r="10" spans="1:12" ht="14.25" customHeight="1" x14ac:dyDescent="0.15">
      <c r="A10" s="10"/>
      <c r="I10" s="59"/>
      <c r="J10" s="44">
        <v>5</v>
      </c>
      <c r="K10" s="34" t="s">
        <v>0</v>
      </c>
      <c r="L10" s="4"/>
    </row>
    <row r="11" spans="1:12" ht="14.25" customHeight="1" x14ac:dyDescent="0.15">
      <c r="A11" s="10"/>
      <c r="C11" s="57" t="s">
        <v>67</v>
      </c>
      <c r="D11" s="49"/>
      <c r="E11" s="32" t="s">
        <v>1</v>
      </c>
      <c r="F11" s="1"/>
      <c r="G11" s="33" t="s">
        <v>50</v>
      </c>
      <c r="I11" s="59"/>
      <c r="J11" s="45"/>
      <c r="K11" s="34" t="s">
        <v>16</v>
      </c>
      <c r="L11" s="4"/>
    </row>
    <row r="12" spans="1:12" ht="14.25" customHeight="1" x14ac:dyDescent="0.15">
      <c r="A12" s="10"/>
      <c r="C12" s="50"/>
      <c r="D12" s="51"/>
      <c r="E12" s="35" t="s">
        <v>0</v>
      </c>
      <c r="F12" s="2"/>
      <c r="G12" s="36" t="s">
        <v>50</v>
      </c>
      <c r="I12" s="59"/>
      <c r="J12" s="55">
        <v>6</v>
      </c>
      <c r="K12" s="37" t="s">
        <v>0</v>
      </c>
      <c r="L12" s="5"/>
    </row>
    <row r="13" spans="1:12" ht="14.25" customHeight="1" x14ac:dyDescent="0.15">
      <c r="A13" s="10"/>
      <c r="C13" s="52"/>
      <c r="D13" s="53"/>
      <c r="E13" s="32" t="s">
        <v>16</v>
      </c>
      <c r="F13" s="1"/>
      <c r="G13" s="33" t="s">
        <v>50</v>
      </c>
      <c r="I13" s="59"/>
      <c r="J13" s="56"/>
      <c r="K13" s="37" t="s">
        <v>16</v>
      </c>
      <c r="L13" s="5"/>
    </row>
    <row r="14" spans="1:12" ht="14.25" customHeight="1" x14ac:dyDescent="0.15">
      <c r="A14" s="10"/>
      <c r="I14" s="59"/>
      <c r="J14" s="44">
        <v>7</v>
      </c>
      <c r="K14" s="34" t="s">
        <v>0</v>
      </c>
      <c r="L14" s="4"/>
    </row>
    <row r="15" spans="1:12" ht="14.25" customHeight="1" x14ac:dyDescent="0.15">
      <c r="A15" s="10"/>
      <c r="C15" s="46" t="s">
        <v>7</v>
      </c>
      <c r="D15" s="47"/>
      <c r="E15" s="47"/>
      <c r="F15" s="2" t="s">
        <v>48</v>
      </c>
      <c r="G15" s="38" t="s">
        <v>50</v>
      </c>
      <c r="I15" s="59"/>
      <c r="J15" s="45"/>
      <c r="K15" s="34" t="s">
        <v>16</v>
      </c>
      <c r="L15" s="4"/>
    </row>
    <row r="16" spans="1:12" ht="14.25" customHeight="1" x14ac:dyDescent="0.15">
      <c r="A16" s="15"/>
      <c r="C16" s="46" t="s">
        <v>49</v>
      </c>
      <c r="D16" s="47"/>
      <c r="E16" s="47"/>
      <c r="F16" s="3"/>
      <c r="G16" s="39" t="s">
        <v>51</v>
      </c>
      <c r="I16" s="59"/>
      <c r="J16" s="55">
        <v>8</v>
      </c>
      <c r="K16" s="37" t="s">
        <v>0</v>
      </c>
      <c r="L16" s="5"/>
    </row>
    <row r="17" spans="1:12" ht="14.25" customHeight="1" x14ac:dyDescent="0.15">
      <c r="A17" s="15"/>
      <c r="I17" s="59"/>
      <c r="J17" s="56"/>
      <c r="K17" s="37" t="s">
        <v>16</v>
      </c>
      <c r="L17" s="5"/>
    </row>
    <row r="18" spans="1:12" ht="14.25" customHeight="1" x14ac:dyDescent="0.15">
      <c r="A18" s="15"/>
      <c r="C18" s="40" t="s">
        <v>69</v>
      </c>
      <c r="D18" s="54" t="s">
        <v>55</v>
      </c>
      <c r="E18" s="54"/>
      <c r="F18" s="54"/>
      <c r="G18" s="54"/>
      <c r="I18" s="59"/>
      <c r="J18" s="44">
        <v>9</v>
      </c>
      <c r="K18" s="34" t="s">
        <v>0</v>
      </c>
      <c r="L18" s="4"/>
    </row>
    <row r="19" spans="1:12" ht="14.25" customHeight="1" x14ac:dyDescent="0.15">
      <c r="A19" s="15"/>
      <c r="C19" s="40" t="s">
        <v>53</v>
      </c>
      <c r="D19" s="54" t="s">
        <v>59</v>
      </c>
      <c r="E19" s="54"/>
      <c r="F19" s="54"/>
      <c r="G19" s="54"/>
      <c r="I19" s="59"/>
      <c r="J19" s="45"/>
      <c r="K19" s="34" t="s">
        <v>16</v>
      </c>
      <c r="L19" s="4"/>
    </row>
    <row r="20" spans="1:12" ht="14.25" customHeight="1" x14ac:dyDescent="0.15">
      <c r="A20" s="15"/>
      <c r="C20" s="40" t="s">
        <v>70</v>
      </c>
      <c r="D20" s="54" t="s">
        <v>56</v>
      </c>
      <c r="E20" s="54"/>
      <c r="F20" s="54"/>
      <c r="G20" s="54"/>
      <c r="I20" s="59"/>
      <c r="J20" s="55">
        <v>10</v>
      </c>
      <c r="K20" s="37" t="s">
        <v>0</v>
      </c>
      <c r="L20" s="5"/>
    </row>
    <row r="21" spans="1:12" ht="14.25" customHeight="1" x14ac:dyDescent="0.15">
      <c r="A21" s="15"/>
      <c r="C21" s="41" t="s">
        <v>54</v>
      </c>
      <c r="D21" s="54" t="s">
        <v>57</v>
      </c>
      <c r="E21" s="54"/>
      <c r="F21" s="54"/>
      <c r="G21" s="54"/>
      <c r="I21" s="59"/>
      <c r="J21" s="56"/>
      <c r="K21" s="37" t="s">
        <v>16</v>
      </c>
      <c r="L21" s="5"/>
    </row>
    <row r="22" spans="1:12" ht="14.25" customHeight="1" x14ac:dyDescent="0.15">
      <c r="A22" s="15"/>
    </row>
  </sheetData>
  <sheetProtection algorithmName="SHA-512" hashValue="57lUYXNkAYMPdEn5h7h9pykhOkj1t6EayDLVqWidgTr/1kmfzJXOl6Jv73kxvWsWz6wYbmaKpzQlEBtXmD2tWQ==" saltValue="kGXGfYIOLD8Z9tUpFzT4gA==" spinCount="100000" sheet="1" selectLockedCells="1"/>
  <mergeCells count="20">
    <mergeCell ref="J10:J11"/>
    <mergeCell ref="J12:J13"/>
    <mergeCell ref="J14:J15"/>
    <mergeCell ref="J16:J17"/>
    <mergeCell ref="J18:J19"/>
    <mergeCell ref="C15:E15"/>
    <mergeCell ref="C2:D5"/>
    <mergeCell ref="D21:G21"/>
    <mergeCell ref="J20:J21"/>
    <mergeCell ref="C7:D9"/>
    <mergeCell ref="C11:D13"/>
    <mergeCell ref="C16:E16"/>
    <mergeCell ref="D18:G18"/>
    <mergeCell ref="D19:G19"/>
    <mergeCell ref="D20:G20"/>
    <mergeCell ref="I2:I21"/>
    <mergeCell ref="J2:J3"/>
    <mergeCell ref="J4:J5"/>
    <mergeCell ref="J6:J7"/>
    <mergeCell ref="J8:J9"/>
  </mergeCells>
  <phoneticPr fontId="2"/>
  <conditionalFormatting sqref="F2:F5">
    <cfRule type="expression" dxfId="4" priority="5">
      <formula>$F2=""</formula>
    </cfRule>
  </conditionalFormatting>
  <conditionalFormatting sqref="F7:F9">
    <cfRule type="expression" dxfId="3" priority="4">
      <formula>$F7=""</formula>
    </cfRule>
  </conditionalFormatting>
  <conditionalFormatting sqref="F11:F13">
    <cfRule type="expression" dxfId="2" priority="2">
      <formula>$F11=""</formula>
    </cfRule>
  </conditionalFormatting>
  <conditionalFormatting sqref="F15">
    <cfRule type="expression" dxfId="1" priority="1">
      <formula>$F15=""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支払経費エラー" error="支払経費を選択して下さい" xr:uid="{00000000-0002-0000-0000-000000000000}">
          <x14:formula1>
            <xm:f>OFFSET(マスタ!$A$1,,,COUNTA(マスタ!$A:$A))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4"/>
  <sheetViews>
    <sheetView zoomScale="130" zoomScaleNormal="13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ColWidth="9" defaultRowHeight="14.1" customHeight="1" x14ac:dyDescent="0.15"/>
  <cols>
    <col min="1" max="1" width="12.125" style="15" customWidth="1"/>
    <col min="2" max="2" width="8.625" style="28" bestFit="1" customWidth="1"/>
    <col min="3" max="4" width="23.125" style="21" bestFit="1" customWidth="1"/>
    <col min="5" max="5" width="22" style="21" bestFit="1" customWidth="1"/>
    <col min="6" max="16384" width="9" style="21"/>
  </cols>
  <sheetData>
    <row r="1" spans="1:5" ht="13.5" x14ac:dyDescent="0.15">
      <c r="B1" s="43" t="s">
        <v>97</v>
      </c>
      <c r="C1" s="20">
        <f>基本情報!F2</f>
        <v>0</v>
      </c>
    </row>
    <row r="2" spans="1:5" ht="13.5" x14ac:dyDescent="0.15">
      <c r="B2" s="43" t="s">
        <v>98</v>
      </c>
      <c r="C2" s="20">
        <f>基本情報!F3</f>
        <v>0</v>
      </c>
    </row>
    <row r="3" spans="1:5" ht="14.1" customHeight="1" x14ac:dyDescent="0.15">
      <c r="B3" s="22" t="s">
        <v>64</v>
      </c>
      <c r="C3" s="23" t="s">
        <v>3</v>
      </c>
      <c r="D3" s="23" t="s">
        <v>2</v>
      </c>
      <c r="E3" s="24" t="s">
        <v>4</v>
      </c>
    </row>
    <row r="4" spans="1:5" ht="14.1" customHeight="1" x14ac:dyDescent="0.15">
      <c r="B4" s="19" t="s">
        <v>61</v>
      </c>
      <c r="C4" s="25" t="s">
        <v>5</v>
      </c>
      <c r="D4" s="25" t="s">
        <v>95</v>
      </c>
      <c r="E4" s="26"/>
    </row>
    <row r="5" spans="1:5" s="27" customFormat="1" ht="13.5" x14ac:dyDescent="0.15">
      <c r="A5" s="15"/>
      <c r="B5" s="16" t="s">
        <v>65</v>
      </c>
      <c r="C5" s="17" t="s">
        <v>62</v>
      </c>
      <c r="D5" s="17" t="s">
        <v>63</v>
      </c>
      <c r="E5" s="18"/>
    </row>
    <row r="6" spans="1:5" ht="14.25" customHeight="1" x14ac:dyDescent="0.15">
      <c r="A6" s="10"/>
      <c r="B6" s="29" t="str">
        <f>IF(D6="","",1)</f>
        <v/>
      </c>
      <c r="C6" s="11"/>
      <c r="D6" s="11"/>
      <c r="E6" s="12"/>
    </row>
    <row r="7" spans="1:5" ht="14.25" customHeight="1" x14ac:dyDescent="0.15">
      <c r="A7" s="10"/>
      <c r="B7" s="29" t="str">
        <f>IF(D7="","",COUNTA($B$6:B6)-COUNTBLANK($B$6:B6)+1)</f>
        <v/>
      </c>
      <c r="C7" s="11"/>
      <c r="D7" s="11"/>
      <c r="E7" s="12"/>
    </row>
    <row r="8" spans="1:5" ht="14.25" customHeight="1" x14ac:dyDescent="0.15">
      <c r="A8" s="10"/>
      <c r="B8" s="29" t="str">
        <f>IF(D8="","",COUNTA($B$6:B7)-COUNTBLANK($B$6:B7)+1)</f>
        <v/>
      </c>
      <c r="C8" s="11"/>
      <c r="D8" s="11"/>
      <c r="E8" s="12"/>
    </row>
    <row r="9" spans="1:5" ht="14.25" customHeight="1" x14ac:dyDescent="0.15">
      <c r="A9" s="10"/>
      <c r="B9" s="29" t="str">
        <f>IF(D9="","",COUNTA($B$6:B8)-COUNTBLANK($B$6:B8)+1)</f>
        <v/>
      </c>
      <c r="C9" s="11"/>
      <c r="D9" s="11"/>
      <c r="E9" s="12"/>
    </row>
    <row r="10" spans="1:5" ht="14.25" customHeight="1" x14ac:dyDescent="0.15">
      <c r="A10" s="10"/>
      <c r="B10" s="29" t="str">
        <f>IF(D10="","",COUNTA($B$6:B9)-COUNTBLANK($B$6:B9)+1)</f>
        <v/>
      </c>
      <c r="C10" s="11"/>
      <c r="D10" s="11"/>
      <c r="E10" s="12"/>
    </row>
    <row r="11" spans="1:5" ht="14.25" customHeight="1" x14ac:dyDescent="0.15">
      <c r="A11" s="10"/>
      <c r="B11" s="29" t="str">
        <f>IF(D11="","",COUNTA($B$6:B10)-COUNTBLANK($B$6:B10)+1)</f>
        <v/>
      </c>
      <c r="C11" s="11"/>
      <c r="D11" s="11"/>
      <c r="E11" s="12"/>
    </row>
    <row r="12" spans="1:5" ht="14.25" customHeight="1" x14ac:dyDescent="0.15">
      <c r="A12" s="10"/>
      <c r="B12" s="29" t="str">
        <f>IF(D12="","",COUNTA($B$6:B11)-COUNTBLANK($B$6:B11)+1)</f>
        <v/>
      </c>
      <c r="C12" s="11"/>
      <c r="D12" s="11"/>
      <c r="E12" s="12"/>
    </row>
    <row r="13" spans="1:5" ht="14.25" customHeight="1" x14ac:dyDescent="0.15">
      <c r="A13" s="10"/>
      <c r="B13" s="29" t="str">
        <f>IF(D13="","",COUNTA($B$6:B12)-COUNTBLANK($B$6:B12)+1)</f>
        <v/>
      </c>
      <c r="C13" s="11"/>
      <c r="D13" s="11"/>
      <c r="E13" s="12"/>
    </row>
    <row r="14" spans="1:5" ht="14.25" customHeight="1" x14ac:dyDescent="0.15">
      <c r="A14" s="10"/>
      <c r="B14" s="29" t="str">
        <f>IF(D14="","",COUNTA($B$6:B13)-COUNTBLANK($B$6:B13)+1)</f>
        <v/>
      </c>
      <c r="C14" s="11"/>
      <c r="D14" s="11"/>
      <c r="E14" s="12"/>
    </row>
    <row r="15" spans="1:5" ht="14.25" customHeight="1" x14ac:dyDescent="0.15">
      <c r="A15" s="10"/>
      <c r="B15" s="29" t="str">
        <f>IF(D15="","",COUNTA($B$6:B14)-COUNTBLANK($B$6:B14)+1)</f>
        <v/>
      </c>
      <c r="C15" s="11"/>
      <c r="D15" s="11"/>
      <c r="E15" s="12"/>
    </row>
    <row r="16" spans="1:5" ht="14.25" customHeight="1" x14ac:dyDescent="0.15">
      <c r="A16" s="10"/>
      <c r="B16" s="29" t="str">
        <f>IF(D16="","",COUNTA($B$6:B15)-COUNTBLANK($B$6:B15)+1)</f>
        <v/>
      </c>
      <c r="C16" s="11"/>
      <c r="D16" s="11"/>
      <c r="E16" s="12"/>
    </row>
    <row r="17" spans="1:5" ht="14.25" customHeight="1" x14ac:dyDescent="0.15">
      <c r="A17" s="10"/>
      <c r="B17" s="29" t="str">
        <f>IF(D17="","",COUNTA($B$6:B16)-COUNTBLANK($B$6:B16)+1)</f>
        <v/>
      </c>
      <c r="C17" s="11"/>
      <c r="D17" s="11"/>
      <c r="E17" s="12"/>
    </row>
    <row r="18" spans="1:5" ht="14.25" customHeight="1" x14ac:dyDescent="0.15">
      <c r="A18" s="10"/>
      <c r="B18" s="29" t="str">
        <f>IF(D18="","",COUNTA($B$6:B17)-COUNTBLANK($B$6:B17)+1)</f>
        <v/>
      </c>
      <c r="C18" s="11"/>
      <c r="D18" s="11"/>
      <c r="E18" s="12"/>
    </row>
    <row r="19" spans="1:5" ht="14.25" customHeight="1" x14ac:dyDescent="0.15">
      <c r="A19" s="10"/>
      <c r="B19" s="29" t="str">
        <f>IF(D19="","",COUNTA($B$6:B18)-COUNTBLANK($B$6:B18)+1)</f>
        <v/>
      </c>
      <c r="C19" s="11"/>
      <c r="D19" s="11"/>
      <c r="E19" s="12"/>
    </row>
    <row r="20" spans="1:5" ht="14.25" customHeight="1" x14ac:dyDescent="0.15">
      <c r="B20" s="29" t="str">
        <f>IF(D20="","",COUNTA($B$6:B19)-COUNTBLANK($B$6:B19)+1)</f>
        <v/>
      </c>
      <c r="C20" s="11"/>
      <c r="D20" s="11"/>
      <c r="E20" s="12"/>
    </row>
    <row r="21" spans="1:5" ht="14.25" customHeight="1" x14ac:dyDescent="0.15">
      <c r="B21" s="29" t="str">
        <f>IF(D21="","",COUNTA($B$6:B20)-COUNTBLANK($B$6:B20)+1)</f>
        <v/>
      </c>
      <c r="C21" s="11"/>
      <c r="D21" s="11"/>
      <c r="E21" s="12"/>
    </row>
    <row r="22" spans="1:5" ht="14.25" customHeight="1" x14ac:dyDescent="0.15">
      <c r="B22" s="29" t="str">
        <f>IF(D22="","",COUNTA($B$6:B21)-COUNTBLANK($B$6:B21)+1)</f>
        <v/>
      </c>
      <c r="C22" s="11"/>
      <c r="D22" s="11"/>
      <c r="E22" s="12"/>
    </row>
    <row r="23" spans="1:5" ht="14.25" customHeight="1" x14ac:dyDescent="0.15">
      <c r="B23" s="29" t="str">
        <f>IF(D23="","",COUNTA($B$6:B22)-COUNTBLANK($B$6:B22)+1)</f>
        <v/>
      </c>
      <c r="C23" s="11"/>
      <c r="D23" s="11"/>
      <c r="E23" s="12"/>
    </row>
    <row r="24" spans="1:5" ht="14.25" customHeight="1" x14ac:dyDescent="0.15">
      <c r="B24" s="29" t="str">
        <f>IF(D24="","",COUNTA($B$6:B23)-COUNTBLANK($B$6:B23)+1)</f>
        <v/>
      </c>
      <c r="C24" s="11"/>
      <c r="D24" s="11"/>
      <c r="E24" s="12"/>
    </row>
    <row r="25" spans="1:5" ht="14.25" customHeight="1" x14ac:dyDescent="0.15">
      <c r="B25" s="29" t="str">
        <f>IF(D25="","",COUNTA($B$6:B24)-COUNTBLANK($B$6:B24)+1)</f>
        <v/>
      </c>
      <c r="C25" s="11"/>
      <c r="D25" s="11"/>
      <c r="E25" s="12"/>
    </row>
    <row r="26" spans="1:5" ht="14.25" customHeight="1" x14ac:dyDescent="0.15">
      <c r="B26" s="29" t="str">
        <f>IF(D26="","",COUNTA($B$6:B25)-COUNTBLANK($B$6:B25)+1)</f>
        <v/>
      </c>
      <c r="C26" s="11"/>
      <c r="D26" s="11"/>
      <c r="E26" s="12"/>
    </row>
    <row r="27" spans="1:5" ht="14.25" customHeight="1" x14ac:dyDescent="0.15">
      <c r="B27" s="29" t="str">
        <f>IF(D27="","",COUNTA($B$6:B26)-COUNTBLANK($B$6:B26)+1)</f>
        <v/>
      </c>
      <c r="C27" s="11"/>
      <c r="D27" s="11"/>
      <c r="E27" s="12"/>
    </row>
    <row r="28" spans="1:5" ht="14.25" customHeight="1" x14ac:dyDescent="0.15">
      <c r="B28" s="29" t="str">
        <f>IF(D28="","",COUNTA($B$6:B27)-COUNTBLANK($B$6:B27)+1)</f>
        <v/>
      </c>
      <c r="C28" s="11"/>
      <c r="D28" s="11"/>
      <c r="E28" s="12"/>
    </row>
    <row r="29" spans="1:5" ht="14.25" customHeight="1" x14ac:dyDescent="0.15">
      <c r="B29" s="29" t="str">
        <f>IF(D29="","",COUNTA($B$6:B28)-COUNTBLANK($B$6:B28)+1)</f>
        <v/>
      </c>
      <c r="C29" s="11"/>
      <c r="D29" s="11"/>
      <c r="E29" s="12"/>
    </row>
    <row r="30" spans="1:5" ht="14.25" customHeight="1" x14ac:dyDescent="0.15">
      <c r="B30" s="29" t="str">
        <f>IF(D30="","",COUNTA($B$6:B29)-COUNTBLANK($B$6:B29)+1)</f>
        <v/>
      </c>
      <c r="C30" s="11"/>
      <c r="D30" s="11"/>
      <c r="E30" s="12"/>
    </row>
    <row r="31" spans="1:5" ht="14.25" customHeight="1" x14ac:dyDescent="0.15">
      <c r="B31" s="29" t="str">
        <f>IF(D31="","",COUNTA($B$6:B30)-COUNTBLANK($B$6:B30)+1)</f>
        <v/>
      </c>
      <c r="C31" s="11"/>
      <c r="D31" s="11"/>
      <c r="E31" s="12"/>
    </row>
    <row r="32" spans="1:5" ht="14.25" customHeight="1" x14ac:dyDescent="0.15">
      <c r="B32" s="29" t="str">
        <f>IF(D32="","",COUNTA($B$6:B31)-COUNTBLANK($B$6:B31)+1)</f>
        <v/>
      </c>
      <c r="C32" s="11"/>
      <c r="D32" s="11"/>
      <c r="E32" s="12"/>
    </row>
    <row r="33" spans="2:5" ht="14.25" customHeight="1" x14ac:dyDescent="0.15">
      <c r="B33" s="29" t="str">
        <f>IF(D33="","",COUNTA($B$6:B32)-COUNTBLANK($B$6:B32)+1)</f>
        <v/>
      </c>
      <c r="C33" s="11"/>
      <c r="D33" s="11"/>
      <c r="E33" s="12"/>
    </row>
    <row r="34" spans="2:5" ht="14.25" customHeight="1" x14ac:dyDescent="0.15">
      <c r="B34" s="29" t="str">
        <f>IF(D34="","",COUNTA($B$6:B33)-COUNTBLANK($B$6:B33)+1)</f>
        <v/>
      </c>
      <c r="C34" s="11"/>
      <c r="D34" s="11"/>
      <c r="E34" s="12"/>
    </row>
    <row r="35" spans="2:5" ht="14.25" customHeight="1" x14ac:dyDescent="0.15">
      <c r="B35" s="29" t="str">
        <f>IF(D35="","",COUNTA($B$6:B34)-COUNTBLANK($B$6:B34)+1)</f>
        <v/>
      </c>
      <c r="C35" s="11"/>
      <c r="D35" s="11"/>
      <c r="E35" s="12"/>
    </row>
    <row r="36" spans="2:5" ht="14.25" customHeight="1" x14ac:dyDescent="0.15">
      <c r="B36" s="29" t="str">
        <f>IF(D36="","",COUNTA($B$6:B35)-COUNTBLANK($B$6:B35)+1)</f>
        <v/>
      </c>
      <c r="C36" s="11"/>
      <c r="D36" s="11"/>
      <c r="E36" s="12"/>
    </row>
    <row r="37" spans="2:5" ht="14.25" customHeight="1" x14ac:dyDescent="0.15">
      <c r="B37" s="29" t="str">
        <f>IF(D37="","",COUNTA($B$6:B36)-COUNTBLANK($B$6:B36)+1)</f>
        <v/>
      </c>
      <c r="C37" s="11"/>
      <c r="D37" s="11"/>
      <c r="E37" s="12"/>
    </row>
    <row r="38" spans="2:5" ht="14.25" customHeight="1" x14ac:dyDescent="0.15">
      <c r="B38" s="29" t="str">
        <f>IF(D38="","",COUNTA($B$6:B37)-COUNTBLANK($B$6:B37)+1)</f>
        <v/>
      </c>
      <c r="C38" s="11"/>
      <c r="D38" s="11"/>
      <c r="E38" s="12"/>
    </row>
    <row r="39" spans="2:5" ht="14.25" customHeight="1" x14ac:dyDescent="0.15">
      <c r="B39" s="29" t="str">
        <f>IF(D39="","",COUNTA($B$6:B38)-COUNTBLANK($B$6:B38)+1)</f>
        <v/>
      </c>
      <c r="C39" s="11"/>
      <c r="D39" s="11"/>
      <c r="E39" s="12"/>
    </row>
    <row r="40" spans="2:5" ht="14.25" customHeight="1" x14ac:dyDescent="0.15">
      <c r="B40" s="29" t="str">
        <f>IF(D40="","",COUNTA($B$6:B39)-COUNTBLANK($B$6:B39)+1)</f>
        <v/>
      </c>
      <c r="C40" s="11"/>
      <c r="D40" s="11"/>
      <c r="E40" s="12"/>
    </row>
    <row r="41" spans="2:5" ht="14.25" customHeight="1" x14ac:dyDescent="0.15">
      <c r="B41" s="29" t="str">
        <f>IF(D41="","",COUNTA($B$6:B40)-COUNTBLANK($B$6:B40)+1)</f>
        <v/>
      </c>
      <c r="C41" s="11"/>
      <c r="D41" s="11"/>
      <c r="E41" s="12"/>
    </row>
    <row r="42" spans="2:5" ht="14.25" customHeight="1" x14ac:dyDescent="0.15">
      <c r="B42" s="29" t="str">
        <f>IF(D42="","",COUNTA($B$6:B41)-COUNTBLANK($B$6:B41)+1)</f>
        <v/>
      </c>
      <c r="C42" s="11"/>
      <c r="D42" s="11"/>
      <c r="E42" s="12"/>
    </row>
    <row r="43" spans="2:5" ht="14.25" customHeight="1" x14ac:dyDescent="0.15">
      <c r="B43" s="29" t="str">
        <f>IF(D43="","",COUNTA($B$6:B42)-COUNTBLANK($B$6:B42)+1)</f>
        <v/>
      </c>
      <c r="C43" s="11"/>
      <c r="D43" s="11"/>
      <c r="E43" s="12"/>
    </row>
    <row r="44" spans="2:5" ht="14.25" customHeight="1" x14ac:dyDescent="0.15">
      <c r="B44" s="29" t="str">
        <f>IF(D44="","",COUNTA($B$6:B43)-COUNTBLANK($B$6:B43)+1)</f>
        <v/>
      </c>
      <c r="C44" s="11"/>
      <c r="D44" s="11"/>
      <c r="E44" s="12"/>
    </row>
    <row r="45" spans="2:5" ht="14.25" customHeight="1" x14ac:dyDescent="0.15">
      <c r="B45" s="29" t="str">
        <f>IF(D45="","",COUNTA($B$6:B44)-COUNTBLANK($B$6:B44)+1)</f>
        <v/>
      </c>
      <c r="C45" s="11"/>
      <c r="D45" s="11"/>
      <c r="E45" s="12"/>
    </row>
    <row r="46" spans="2:5" ht="14.25" customHeight="1" x14ac:dyDescent="0.15">
      <c r="B46" s="29" t="str">
        <f>IF(D46="","",COUNTA($B$6:B45)-COUNTBLANK($B$6:B45)+1)</f>
        <v/>
      </c>
      <c r="C46" s="11"/>
      <c r="D46" s="11"/>
      <c r="E46" s="12"/>
    </row>
    <row r="47" spans="2:5" ht="14.25" customHeight="1" x14ac:dyDescent="0.15">
      <c r="B47" s="29" t="str">
        <f>IF(D47="","",COUNTA($B$6:B46)-COUNTBLANK($B$6:B46)+1)</f>
        <v/>
      </c>
      <c r="C47" s="11"/>
      <c r="D47" s="11"/>
      <c r="E47" s="12"/>
    </row>
    <row r="48" spans="2:5" ht="14.25" customHeight="1" x14ac:dyDescent="0.15">
      <c r="B48" s="29" t="str">
        <f>IF(D48="","",COUNTA($B$6:B47)-COUNTBLANK($B$6:B47)+1)</f>
        <v/>
      </c>
      <c r="C48" s="11"/>
      <c r="D48" s="11"/>
      <c r="E48" s="12"/>
    </row>
    <row r="49" spans="2:5" ht="14.25" customHeight="1" x14ac:dyDescent="0.15">
      <c r="B49" s="29" t="str">
        <f>IF(D49="","",COUNTA($B$6:B48)-COUNTBLANK($B$6:B48)+1)</f>
        <v/>
      </c>
      <c r="C49" s="11"/>
      <c r="D49" s="11"/>
      <c r="E49" s="12"/>
    </row>
    <row r="50" spans="2:5" ht="14.25" customHeight="1" x14ac:dyDescent="0.15">
      <c r="B50" s="29" t="str">
        <f>IF(D50="","",COUNTA($B$6:B49)-COUNTBLANK($B$6:B49)+1)</f>
        <v/>
      </c>
      <c r="C50" s="11"/>
      <c r="D50" s="11"/>
      <c r="E50" s="12"/>
    </row>
    <row r="51" spans="2:5" ht="14.25" customHeight="1" x14ac:dyDescent="0.15">
      <c r="B51" s="29" t="str">
        <f>IF(D51="","",COUNTA($B$6:B50)-COUNTBLANK($B$6:B50)+1)</f>
        <v/>
      </c>
      <c r="C51" s="11"/>
      <c r="D51" s="11"/>
      <c r="E51" s="12"/>
    </row>
    <row r="52" spans="2:5" ht="14.25" customHeight="1" x14ac:dyDescent="0.15">
      <c r="B52" s="29" t="str">
        <f>IF(D52="","",COUNTA($B$6:B51)-COUNTBLANK($B$6:B51)+1)</f>
        <v/>
      </c>
      <c r="C52" s="11"/>
      <c r="D52" s="11"/>
      <c r="E52" s="12"/>
    </row>
    <row r="53" spans="2:5" ht="14.25" customHeight="1" x14ac:dyDescent="0.15">
      <c r="B53" s="29" t="str">
        <f>IF(D53="","",COUNTA($B$6:B52)-COUNTBLANK($B$6:B52)+1)</f>
        <v/>
      </c>
      <c r="C53" s="11"/>
      <c r="D53" s="11"/>
      <c r="E53" s="12"/>
    </row>
    <row r="54" spans="2:5" ht="14.25" customHeight="1" x14ac:dyDescent="0.15">
      <c r="B54" s="29" t="str">
        <f>IF(D54="","",COUNTA($B$6:B53)-COUNTBLANK($B$6:B53)+1)</f>
        <v/>
      </c>
      <c r="C54" s="11"/>
      <c r="D54" s="11"/>
      <c r="E54" s="12"/>
    </row>
    <row r="55" spans="2:5" ht="14.25" customHeight="1" x14ac:dyDescent="0.15">
      <c r="B55" s="29" t="str">
        <f>IF(D55="","",COUNTA($B$6:B54)-COUNTBLANK($B$6:B54)+1)</f>
        <v/>
      </c>
      <c r="C55" s="11"/>
      <c r="D55" s="11"/>
      <c r="E55" s="12"/>
    </row>
    <row r="56" spans="2:5" ht="14.25" customHeight="1" x14ac:dyDescent="0.15">
      <c r="B56" s="29" t="str">
        <f>IF(D56="","",COUNTA($B$6:B55)-COUNTBLANK($B$6:B55)+1)</f>
        <v/>
      </c>
      <c r="C56" s="11"/>
      <c r="D56" s="11"/>
      <c r="E56" s="12"/>
    </row>
    <row r="57" spans="2:5" ht="14.25" customHeight="1" x14ac:dyDescent="0.15">
      <c r="B57" s="29" t="str">
        <f>IF(D57="","",COUNTA($B$6:B56)-COUNTBLANK($B$6:B56)+1)</f>
        <v/>
      </c>
      <c r="C57" s="11"/>
      <c r="D57" s="11"/>
      <c r="E57" s="12"/>
    </row>
    <row r="58" spans="2:5" ht="14.25" customHeight="1" x14ac:dyDescent="0.15">
      <c r="B58" s="29" t="str">
        <f>IF(D58="","",COUNTA($B$6:B57)-COUNTBLANK($B$6:B57)+1)</f>
        <v/>
      </c>
      <c r="C58" s="11"/>
      <c r="D58" s="11"/>
      <c r="E58" s="12"/>
    </row>
    <row r="59" spans="2:5" ht="14.25" customHeight="1" x14ac:dyDescent="0.15">
      <c r="B59" s="29" t="str">
        <f>IF(D59="","",COUNTA($B$6:B58)-COUNTBLANK($B$6:B58)+1)</f>
        <v/>
      </c>
      <c r="C59" s="11"/>
      <c r="D59" s="11"/>
      <c r="E59" s="12"/>
    </row>
    <row r="60" spans="2:5" ht="14.25" customHeight="1" x14ac:dyDescent="0.15">
      <c r="B60" s="29" t="str">
        <f>IF(D60="","",COUNTA($B$6:B59)-COUNTBLANK($B$6:B59)+1)</f>
        <v/>
      </c>
      <c r="C60" s="11"/>
      <c r="D60" s="11"/>
      <c r="E60" s="12"/>
    </row>
    <row r="61" spans="2:5" ht="14.25" customHeight="1" x14ac:dyDescent="0.15">
      <c r="B61" s="29" t="str">
        <f>IF(D61="","",COUNTA($B$6:B60)-COUNTBLANK($B$6:B60)+1)</f>
        <v/>
      </c>
      <c r="C61" s="11"/>
      <c r="D61" s="11"/>
      <c r="E61" s="12"/>
    </row>
    <row r="62" spans="2:5" ht="14.25" customHeight="1" x14ac:dyDescent="0.15">
      <c r="B62" s="29" t="str">
        <f>IF(D62="","",COUNTA($B$6:B61)-COUNTBLANK($B$6:B61)+1)</f>
        <v/>
      </c>
      <c r="C62" s="11"/>
      <c r="D62" s="11"/>
      <c r="E62" s="12"/>
    </row>
    <row r="63" spans="2:5" ht="14.25" customHeight="1" x14ac:dyDescent="0.15">
      <c r="B63" s="29" t="str">
        <f>IF(D63="","",COUNTA($B$6:B62)-COUNTBLANK($B$6:B62)+1)</f>
        <v/>
      </c>
      <c r="C63" s="11"/>
      <c r="D63" s="11"/>
      <c r="E63" s="12"/>
    </row>
    <row r="64" spans="2:5" ht="14.25" customHeight="1" x14ac:dyDescent="0.15">
      <c r="B64" s="29" t="str">
        <f>IF(D64="","",COUNTA($B$6:B63)-COUNTBLANK($B$6:B63)+1)</f>
        <v/>
      </c>
      <c r="C64" s="11"/>
      <c r="D64" s="11"/>
      <c r="E64" s="12"/>
    </row>
    <row r="65" spans="2:5" ht="14.25" customHeight="1" x14ac:dyDescent="0.15">
      <c r="B65" s="29" t="str">
        <f>IF(D65="","",COUNTA($B$6:B64)-COUNTBLANK($B$6:B64)+1)</f>
        <v/>
      </c>
      <c r="C65" s="11"/>
      <c r="D65" s="11"/>
      <c r="E65" s="12"/>
    </row>
    <row r="66" spans="2:5" ht="14.25" customHeight="1" x14ac:dyDescent="0.15">
      <c r="B66" s="29" t="str">
        <f>IF(D66="","",COUNTA($B$6:B65)-COUNTBLANK($B$6:B65)+1)</f>
        <v/>
      </c>
      <c r="C66" s="11"/>
      <c r="D66" s="11"/>
      <c r="E66" s="12"/>
    </row>
    <row r="67" spans="2:5" ht="14.25" customHeight="1" x14ac:dyDescent="0.15">
      <c r="B67" s="29" t="str">
        <f>IF(D67="","",COUNTA($B$6:B66)-COUNTBLANK($B$6:B66)+1)</f>
        <v/>
      </c>
      <c r="C67" s="11"/>
      <c r="D67" s="11"/>
      <c r="E67" s="12"/>
    </row>
    <row r="68" spans="2:5" ht="14.25" customHeight="1" x14ac:dyDescent="0.15">
      <c r="B68" s="29" t="str">
        <f>IF(D68="","",COUNTA($B$6:B67)-COUNTBLANK($B$6:B67)+1)</f>
        <v/>
      </c>
      <c r="C68" s="11"/>
      <c r="D68" s="11"/>
      <c r="E68" s="12"/>
    </row>
    <row r="69" spans="2:5" ht="14.25" customHeight="1" x14ac:dyDescent="0.15">
      <c r="B69" s="29" t="str">
        <f>IF(D69="","",COUNTA($B$6:B68)-COUNTBLANK($B$6:B68)+1)</f>
        <v/>
      </c>
      <c r="C69" s="11"/>
      <c r="D69" s="11"/>
      <c r="E69" s="12"/>
    </row>
    <row r="70" spans="2:5" ht="14.25" customHeight="1" x14ac:dyDescent="0.15">
      <c r="B70" s="29" t="str">
        <f>IF(D70="","",COUNTA($B$6:B69)-COUNTBLANK($B$6:B69)+1)</f>
        <v/>
      </c>
      <c r="C70" s="11"/>
      <c r="D70" s="11"/>
      <c r="E70" s="12"/>
    </row>
    <row r="71" spans="2:5" ht="14.25" customHeight="1" x14ac:dyDescent="0.15">
      <c r="B71" s="29" t="str">
        <f>IF(D71="","",COUNTA($B$6:B70)-COUNTBLANK($B$6:B70)+1)</f>
        <v/>
      </c>
      <c r="C71" s="11"/>
      <c r="D71" s="11"/>
      <c r="E71" s="12"/>
    </row>
    <row r="72" spans="2:5" ht="14.25" customHeight="1" x14ac:dyDescent="0.15">
      <c r="B72" s="29" t="str">
        <f>IF(D72="","",COUNTA($B$6:B71)-COUNTBLANK($B$6:B71)+1)</f>
        <v/>
      </c>
      <c r="C72" s="11"/>
      <c r="D72" s="11"/>
      <c r="E72" s="12"/>
    </row>
    <row r="73" spans="2:5" ht="14.25" customHeight="1" x14ac:dyDescent="0.15">
      <c r="B73" s="29" t="str">
        <f>IF(D73="","",COUNTA($B$6:B72)-COUNTBLANK($B$6:B72)+1)</f>
        <v/>
      </c>
      <c r="C73" s="11"/>
      <c r="D73" s="11"/>
      <c r="E73" s="12"/>
    </row>
    <row r="74" spans="2:5" ht="14.25" customHeight="1" x14ac:dyDescent="0.15">
      <c r="B74" s="29" t="str">
        <f>IF(D74="","",COUNTA($B$6:B73)-COUNTBLANK($B$6:B73)+1)</f>
        <v/>
      </c>
      <c r="C74" s="11"/>
      <c r="D74" s="11"/>
      <c r="E74" s="12"/>
    </row>
    <row r="75" spans="2:5" ht="14.25" customHeight="1" x14ac:dyDescent="0.15">
      <c r="B75" s="29" t="str">
        <f>IF(D75="","",COUNTA($B$6:B74)-COUNTBLANK($B$6:B74)+1)</f>
        <v/>
      </c>
      <c r="C75" s="11"/>
      <c r="D75" s="11"/>
      <c r="E75" s="12"/>
    </row>
    <row r="76" spans="2:5" ht="14.25" customHeight="1" x14ac:dyDescent="0.15">
      <c r="B76" s="29" t="str">
        <f>IF(D76="","",COUNTA($B$6:B75)-COUNTBLANK($B$6:B75)+1)</f>
        <v/>
      </c>
      <c r="C76" s="11"/>
      <c r="D76" s="11"/>
      <c r="E76" s="12"/>
    </row>
    <row r="77" spans="2:5" ht="14.25" customHeight="1" x14ac:dyDescent="0.15">
      <c r="B77" s="29" t="str">
        <f>IF(D77="","",COUNTA($B$6:B76)-COUNTBLANK($B$6:B76)+1)</f>
        <v/>
      </c>
      <c r="C77" s="11"/>
      <c r="D77" s="11"/>
      <c r="E77" s="12"/>
    </row>
    <row r="78" spans="2:5" ht="14.25" customHeight="1" x14ac:dyDescent="0.15">
      <c r="B78" s="29" t="str">
        <f>IF(D78="","",COUNTA($B$6:B77)-COUNTBLANK($B$6:B77)+1)</f>
        <v/>
      </c>
      <c r="C78" s="11"/>
      <c r="D78" s="11"/>
      <c r="E78" s="12"/>
    </row>
    <row r="79" spans="2:5" ht="14.25" customHeight="1" x14ac:dyDescent="0.15">
      <c r="B79" s="29" t="str">
        <f>IF(D79="","",COUNTA($B$6:B78)-COUNTBLANK($B$6:B78)+1)</f>
        <v/>
      </c>
      <c r="C79" s="11"/>
      <c r="D79" s="11"/>
      <c r="E79" s="12"/>
    </row>
    <row r="80" spans="2:5" ht="14.25" customHeight="1" x14ac:dyDescent="0.15">
      <c r="B80" s="29" t="str">
        <f>IF(D80="","",COUNTA($B$6:B79)-COUNTBLANK($B$6:B79)+1)</f>
        <v/>
      </c>
      <c r="C80" s="11"/>
      <c r="D80" s="11"/>
      <c r="E80" s="12"/>
    </row>
    <row r="81" spans="2:5" ht="14.25" customHeight="1" x14ac:dyDescent="0.15">
      <c r="B81" s="29" t="str">
        <f>IF(D81="","",COUNTA($B$6:B80)-COUNTBLANK($B$6:B80)+1)</f>
        <v/>
      </c>
      <c r="C81" s="11"/>
      <c r="D81" s="11"/>
      <c r="E81" s="12"/>
    </row>
    <row r="82" spans="2:5" ht="14.25" customHeight="1" x14ac:dyDescent="0.15">
      <c r="B82" s="29" t="str">
        <f>IF(D82="","",COUNTA($B$6:B81)-COUNTBLANK($B$6:B81)+1)</f>
        <v/>
      </c>
      <c r="C82" s="11"/>
      <c r="D82" s="11"/>
      <c r="E82" s="12"/>
    </row>
    <row r="83" spans="2:5" ht="14.25" customHeight="1" x14ac:dyDescent="0.15">
      <c r="B83" s="29" t="str">
        <f>IF(D83="","",COUNTA($B$6:B82)-COUNTBLANK($B$6:B82)+1)</f>
        <v/>
      </c>
      <c r="C83" s="11"/>
      <c r="D83" s="11"/>
      <c r="E83" s="12"/>
    </row>
    <row r="84" spans="2:5" ht="14.25" customHeight="1" x14ac:dyDescent="0.15">
      <c r="B84" s="29" t="str">
        <f>IF(D84="","",COUNTA($B$6:B83)-COUNTBLANK($B$6:B83)+1)</f>
        <v/>
      </c>
      <c r="C84" s="11"/>
      <c r="D84" s="11"/>
      <c r="E84" s="12"/>
    </row>
    <row r="85" spans="2:5" ht="14.25" customHeight="1" x14ac:dyDescent="0.15">
      <c r="B85" s="29" t="str">
        <f>IF(D85="","",COUNTA($B$6:B84)-COUNTBLANK($B$6:B84)+1)</f>
        <v/>
      </c>
      <c r="C85" s="11"/>
      <c r="D85" s="11"/>
      <c r="E85" s="12"/>
    </row>
    <row r="86" spans="2:5" ht="14.25" customHeight="1" x14ac:dyDescent="0.15">
      <c r="B86" s="29" t="str">
        <f>IF(D86="","",COUNTA($B$6:B85)-COUNTBLANK($B$6:B85)+1)</f>
        <v/>
      </c>
      <c r="C86" s="11"/>
      <c r="D86" s="11"/>
      <c r="E86" s="12"/>
    </row>
    <row r="87" spans="2:5" ht="14.25" customHeight="1" x14ac:dyDescent="0.15">
      <c r="B87" s="29" t="str">
        <f>IF(D87="","",COUNTA($B$6:B86)-COUNTBLANK($B$6:B86)+1)</f>
        <v/>
      </c>
      <c r="C87" s="11"/>
      <c r="D87" s="11"/>
      <c r="E87" s="12"/>
    </row>
    <row r="88" spans="2:5" ht="14.25" customHeight="1" x14ac:dyDescent="0.15">
      <c r="B88" s="29" t="str">
        <f>IF(D88="","",COUNTA($B$6:B87)-COUNTBLANK($B$6:B87)+1)</f>
        <v/>
      </c>
      <c r="C88" s="11"/>
      <c r="D88" s="11"/>
      <c r="E88" s="12"/>
    </row>
    <row r="89" spans="2:5" ht="14.25" customHeight="1" x14ac:dyDescent="0.15">
      <c r="B89" s="29" t="str">
        <f>IF(D89="","",COUNTA($B$6:B88)-COUNTBLANK($B$6:B88)+1)</f>
        <v/>
      </c>
      <c r="C89" s="11"/>
      <c r="D89" s="11"/>
      <c r="E89" s="12"/>
    </row>
    <row r="90" spans="2:5" ht="14.25" customHeight="1" x14ac:dyDescent="0.15">
      <c r="B90" s="29" t="str">
        <f>IF(D90="","",COUNTA($B$6:B89)-COUNTBLANK($B$6:B89)+1)</f>
        <v/>
      </c>
      <c r="C90" s="11"/>
      <c r="D90" s="11"/>
      <c r="E90" s="12"/>
    </row>
    <row r="91" spans="2:5" ht="14.25" customHeight="1" x14ac:dyDescent="0.15">
      <c r="B91" s="29" t="str">
        <f>IF(D91="","",COUNTA($B$6:B90)-COUNTBLANK($B$6:B90)+1)</f>
        <v/>
      </c>
      <c r="C91" s="11"/>
      <c r="D91" s="11"/>
      <c r="E91" s="12"/>
    </row>
    <row r="92" spans="2:5" ht="14.25" customHeight="1" x14ac:dyDescent="0.15">
      <c r="B92" s="29" t="str">
        <f>IF(D92="","",COUNTA($B$6:B91)-COUNTBLANK($B$6:B91)+1)</f>
        <v/>
      </c>
      <c r="C92" s="11"/>
      <c r="D92" s="11"/>
      <c r="E92" s="12"/>
    </row>
    <row r="93" spans="2:5" ht="14.25" customHeight="1" x14ac:dyDescent="0.15">
      <c r="B93" s="29" t="str">
        <f>IF(D93="","",COUNTA($B$6:B92)-COUNTBLANK($B$6:B92)+1)</f>
        <v/>
      </c>
      <c r="C93" s="11"/>
      <c r="D93" s="11"/>
      <c r="E93" s="12"/>
    </row>
    <row r="94" spans="2:5" ht="14.25" customHeight="1" x14ac:dyDescent="0.15">
      <c r="B94" s="29" t="str">
        <f>IF(D94="","",COUNTA($B$6:B93)-COUNTBLANK($B$6:B93)+1)</f>
        <v/>
      </c>
      <c r="C94" s="11"/>
      <c r="D94" s="11"/>
      <c r="E94" s="12"/>
    </row>
    <row r="95" spans="2:5" ht="14.25" customHeight="1" x14ac:dyDescent="0.15">
      <c r="B95" s="29" t="str">
        <f>IF(D95="","",COUNTA($B$6:B94)-COUNTBLANK($B$6:B94)+1)</f>
        <v/>
      </c>
      <c r="C95" s="11"/>
      <c r="D95" s="11"/>
      <c r="E95" s="12"/>
    </row>
    <row r="96" spans="2:5" ht="14.25" customHeight="1" x14ac:dyDescent="0.15">
      <c r="B96" s="29" t="str">
        <f>IF(D96="","",COUNTA($B$6:B95)-COUNTBLANK($B$6:B95)+1)</f>
        <v/>
      </c>
      <c r="C96" s="11"/>
      <c r="D96" s="11"/>
      <c r="E96" s="12"/>
    </row>
    <row r="97" spans="2:5" ht="14.25" customHeight="1" x14ac:dyDescent="0.15">
      <c r="B97" s="29" t="str">
        <f>IF(D97="","",COUNTA($B$6:B96)-COUNTBLANK($B$6:B96)+1)</f>
        <v/>
      </c>
      <c r="C97" s="11"/>
      <c r="D97" s="11"/>
      <c r="E97" s="12"/>
    </row>
    <row r="98" spans="2:5" ht="14.25" customHeight="1" x14ac:dyDescent="0.15">
      <c r="B98" s="29" t="str">
        <f>IF(D98="","",COUNTA($B$6:B97)-COUNTBLANK($B$6:B97)+1)</f>
        <v/>
      </c>
      <c r="C98" s="11"/>
      <c r="D98" s="11"/>
      <c r="E98" s="12"/>
    </row>
    <row r="99" spans="2:5" ht="14.25" customHeight="1" x14ac:dyDescent="0.15">
      <c r="B99" s="29" t="str">
        <f>IF(D99="","",COUNTA($B$6:B98)-COUNTBLANK($B$6:B98)+1)</f>
        <v/>
      </c>
      <c r="C99" s="11"/>
      <c r="D99" s="11"/>
      <c r="E99" s="12"/>
    </row>
    <row r="100" spans="2:5" ht="14.25" customHeight="1" x14ac:dyDescent="0.15">
      <c r="B100" s="29" t="str">
        <f>IF(D100="","",COUNTA($B$6:B99)-COUNTBLANK($B$6:B99)+1)</f>
        <v/>
      </c>
      <c r="C100" s="11"/>
      <c r="D100" s="11"/>
      <c r="E100" s="12"/>
    </row>
    <row r="101" spans="2:5" ht="14.25" customHeight="1" x14ac:dyDescent="0.15">
      <c r="B101" s="29" t="str">
        <f>IF(D101="","",COUNTA($B$6:B100)-COUNTBLANK($B$6:B100)+1)</f>
        <v/>
      </c>
      <c r="C101" s="11"/>
      <c r="D101" s="11"/>
      <c r="E101" s="12"/>
    </row>
    <row r="102" spans="2:5" ht="14.25" customHeight="1" x14ac:dyDescent="0.15">
      <c r="B102" s="29" t="str">
        <f>IF(D102="","",COUNTA($B$6:B101)-COUNTBLANK($B$6:B101)+1)</f>
        <v/>
      </c>
      <c r="C102" s="11"/>
      <c r="D102" s="11"/>
      <c r="E102" s="12"/>
    </row>
    <row r="103" spans="2:5" ht="14.25" customHeight="1" x14ac:dyDescent="0.15">
      <c r="B103" s="29" t="str">
        <f>IF(D103="","",COUNTA($B$6:B102)-COUNTBLANK($B$6:B102)+1)</f>
        <v/>
      </c>
      <c r="C103" s="11"/>
      <c r="D103" s="11"/>
      <c r="E103" s="12"/>
    </row>
    <row r="104" spans="2:5" ht="14.25" customHeight="1" x14ac:dyDescent="0.15">
      <c r="B104" s="30" t="str">
        <f>IF(D104="","",COUNTA($B$6:B103)-COUNTBLANK($B$6:B103)+1)</f>
        <v/>
      </c>
      <c r="C104" s="13"/>
      <c r="D104" s="13"/>
      <c r="E104" s="14"/>
    </row>
  </sheetData>
  <sheetProtection algorithmName="SHA-512" hashValue="25/fpHNI+t0uWuNbzkodmJnO55MmA4YFOto2PYVqPZ6uCg2eWl7a9wqAy5qUJSpDuUcot5jV9pMsMHy26yRKIg==" saltValue="U/oAjC7XFTn/B/47OeEOQQ==" spinCount="100000" sheet="1" selectLockedCells="1"/>
  <phoneticPr fontId="2"/>
  <conditionalFormatting sqref="B6:B104">
    <cfRule type="expression" dxfId="0" priority="1">
      <formula>IF($C6="",IF($D6="",FALSE,TRUE),IF($D6="",TRUE,FALSE))</formula>
    </cfRule>
  </conditionalFormatting>
  <dataValidations count="1">
    <dataValidation type="list" allowBlank="1" showInputMessage="1" showErrorMessage="1" sqref="C6:C104" xr:uid="{00000000-0002-0000-0100-000000000000}">
      <formula1>"固定液浸漬標本,パラフィンブロック,凍結ブロック,未染色スライド,既染色スライド"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="70" zoomScaleNormal="70" workbookViewId="0">
      <selection activeCell="C19" sqref="C19"/>
    </sheetView>
  </sheetViews>
  <sheetFormatPr defaultColWidth="9" defaultRowHeight="14.25" x14ac:dyDescent="0.15"/>
  <cols>
    <col min="1" max="1" width="22.625" bestFit="1" customWidth="1"/>
    <col min="2" max="2" width="20.5" bestFit="1" customWidth="1"/>
    <col min="3" max="3" width="22.875" bestFit="1" customWidth="1"/>
    <col min="4" max="5" width="27.625" customWidth="1"/>
    <col min="6" max="6" width="8.875" customWidth="1"/>
    <col min="7" max="8" width="27.625" customWidth="1"/>
  </cols>
  <sheetData>
    <row r="1" spans="1:8" x14ac:dyDescent="0.15">
      <c r="A1" t="s">
        <v>48</v>
      </c>
      <c r="B1" t="s">
        <v>8</v>
      </c>
      <c r="D1" s="6" t="s">
        <v>18</v>
      </c>
      <c r="E1" s="6" t="str">
        <f>ASC(基本情報!$F2)</f>
        <v/>
      </c>
      <c r="G1" s="6" t="s">
        <v>28</v>
      </c>
      <c r="H1" s="6" t="str">
        <f>ASC(基本情報!$L2)</f>
        <v/>
      </c>
    </row>
    <row r="2" spans="1:8" x14ac:dyDescent="0.15">
      <c r="A2" t="s">
        <v>52</v>
      </c>
      <c r="B2" t="s">
        <v>9</v>
      </c>
      <c r="D2" s="6" t="s">
        <v>19</v>
      </c>
      <c r="E2" s="6" t="str">
        <f>ASC(基本情報!$F3)</f>
        <v/>
      </c>
      <c r="G2" s="6" t="s">
        <v>29</v>
      </c>
      <c r="H2" s="6" t="str">
        <f>ASC(基本情報!$L3)</f>
        <v/>
      </c>
    </row>
    <row r="3" spans="1:8" x14ac:dyDescent="0.15">
      <c r="A3" t="s">
        <v>13</v>
      </c>
      <c r="B3" t="s">
        <v>10</v>
      </c>
      <c r="D3" s="6" t="s">
        <v>20</v>
      </c>
      <c r="E3" s="6" t="str">
        <f>ASC(基本情報!$F4)</f>
        <v/>
      </c>
      <c r="G3" s="6" t="s">
        <v>30</v>
      </c>
      <c r="H3" s="6" t="str">
        <f>ASC(基本情報!$L4)</f>
        <v/>
      </c>
    </row>
    <row r="4" spans="1:8" x14ac:dyDescent="0.15">
      <c r="A4" t="s">
        <v>96</v>
      </c>
      <c r="B4" t="s">
        <v>11</v>
      </c>
      <c r="D4" s="6" t="s">
        <v>21</v>
      </c>
      <c r="E4" s="6" t="str">
        <f>ASC(基本情報!$F5)</f>
        <v/>
      </c>
      <c r="G4" s="6" t="s">
        <v>31</v>
      </c>
      <c r="H4" s="6" t="str">
        <f>ASC(基本情報!$L5)</f>
        <v/>
      </c>
    </row>
    <row r="5" spans="1:8" x14ac:dyDescent="0.15">
      <c r="A5" t="s">
        <v>14</v>
      </c>
      <c r="B5" t="s">
        <v>12</v>
      </c>
      <c r="E5" t="str">
        <f>ASC(基本情報!$F6)</f>
        <v/>
      </c>
      <c r="G5" s="6" t="s">
        <v>32</v>
      </c>
      <c r="H5" s="6" t="str">
        <f>ASC(基本情報!$L6)</f>
        <v/>
      </c>
    </row>
    <row r="6" spans="1:8" x14ac:dyDescent="0.15">
      <c r="A6" t="s">
        <v>15</v>
      </c>
      <c r="B6" t="s">
        <v>6</v>
      </c>
      <c r="D6" s="6" t="s">
        <v>22</v>
      </c>
      <c r="E6" s="6" t="str">
        <f>ASC(基本情報!$F7)</f>
        <v/>
      </c>
      <c r="G6" s="6" t="s">
        <v>33</v>
      </c>
      <c r="H6" s="6" t="str">
        <f>ASC(基本情報!$L7)</f>
        <v/>
      </c>
    </row>
    <row r="7" spans="1:8" x14ac:dyDescent="0.15">
      <c r="B7" t="s">
        <v>60</v>
      </c>
      <c r="D7" s="6" t="s">
        <v>23</v>
      </c>
      <c r="E7" s="6" t="str">
        <f>ASC(基本情報!$F8)</f>
        <v/>
      </c>
      <c r="G7" s="6" t="s">
        <v>34</v>
      </c>
      <c r="H7" s="6" t="str">
        <f>ASC(基本情報!$L8)</f>
        <v/>
      </c>
    </row>
    <row r="8" spans="1:8" x14ac:dyDescent="0.15">
      <c r="D8" s="6" t="s">
        <v>24</v>
      </c>
      <c r="E8" s="6" t="str">
        <f>ASC(基本情報!$F9)</f>
        <v/>
      </c>
      <c r="G8" s="6" t="s">
        <v>35</v>
      </c>
      <c r="H8" s="6" t="str">
        <f>ASC(基本情報!$L9)</f>
        <v/>
      </c>
    </row>
    <row r="9" spans="1:8" x14ac:dyDescent="0.15">
      <c r="G9" s="6" t="s">
        <v>36</v>
      </c>
      <c r="H9" s="6" t="str">
        <f>ASC(基本情報!$L10)</f>
        <v/>
      </c>
    </row>
    <row r="10" spans="1:8" x14ac:dyDescent="0.15">
      <c r="D10" s="6" t="s">
        <v>25</v>
      </c>
      <c r="E10" s="6" t="str">
        <f>ASC(基本情報!$F11)</f>
        <v/>
      </c>
      <c r="G10" s="6" t="s">
        <v>37</v>
      </c>
      <c r="H10" s="6" t="str">
        <f>ASC(基本情報!$L11)</f>
        <v/>
      </c>
    </row>
    <row r="11" spans="1:8" x14ac:dyDescent="0.15">
      <c r="D11" s="6" t="s">
        <v>26</v>
      </c>
      <c r="E11" s="6" t="str">
        <f>ASC(基本情報!$F12)</f>
        <v/>
      </c>
      <c r="G11" s="6" t="s">
        <v>38</v>
      </c>
      <c r="H11" s="6" t="str">
        <f>ASC(基本情報!$L12)</f>
        <v/>
      </c>
    </row>
    <row r="12" spans="1:8" x14ac:dyDescent="0.15">
      <c r="D12" s="6" t="s">
        <v>27</v>
      </c>
      <c r="E12" s="6" t="str">
        <f>ASC(基本情報!$F13)</f>
        <v/>
      </c>
      <c r="G12" s="6" t="s">
        <v>39</v>
      </c>
      <c r="H12" s="6" t="str">
        <f>ASC(基本情報!$L13)</f>
        <v/>
      </c>
    </row>
    <row r="13" spans="1:8" x14ac:dyDescent="0.15">
      <c r="G13" s="6" t="s">
        <v>40</v>
      </c>
      <c r="H13" s="6" t="str">
        <f>ASC(基本情報!$L14)</f>
        <v/>
      </c>
    </row>
    <row r="14" spans="1:8" x14ac:dyDescent="0.15">
      <c r="D14" s="6" t="s">
        <v>7</v>
      </c>
      <c r="E14" s="6" t="str">
        <f>ASC(基本情報!$F15)</f>
        <v>支払経費を選択して下さい</v>
      </c>
      <c r="G14" s="6" t="s">
        <v>41</v>
      </c>
      <c r="H14" s="6" t="str">
        <f>ASC(基本情報!$L15)</f>
        <v/>
      </c>
    </row>
    <row r="15" spans="1:8" x14ac:dyDescent="0.15">
      <c r="G15" s="6" t="s">
        <v>42</v>
      </c>
      <c r="H15" s="6" t="str">
        <f>ASC(基本情報!$L16)</f>
        <v/>
      </c>
    </row>
    <row r="16" spans="1:8" x14ac:dyDescent="0.15">
      <c r="G16" s="6" t="s">
        <v>43</v>
      </c>
      <c r="H16" s="6" t="str">
        <f>ASC(基本情報!$L17)</f>
        <v/>
      </c>
    </row>
    <row r="17" spans="7:8" x14ac:dyDescent="0.15">
      <c r="G17" s="6" t="s">
        <v>44</v>
      </c>
      <c r="H17" s="6" t="str">
        <f>ASC(基本情報!$L18)</f>
        <v/>
      </c>
    </row>
    <row r="18" spans="7:8" x14ac:dyDescent="0.15">
      <c r="G18" s="6" t="s">
        <v>45</v>
      </c>
      <c r="H18" s="6" t="str">
        <f>ASC(基本情報!$L19)</f>
        <v/>
      </c>
    </row>
    <row r="19" spans="7:8" x14ac:dyDescent="0.15">
      <c r="G19" s="6" t="s">
        <v>46</v>
      </c>
      <c r="H19" s="6" t="str">
        <f>ASC(基本情報!$L20)</f>
        <v/>
      </c>
    </row>
    <row r="20" spans="7:8" x14ac:dyDescent="0.15">
      <c r="G20" s="6" t="s">
        <v>47</v>
      </c>
      <c r="H20" s="6" t="str">
        <f>ASC(基本情報!$L21)</f>
        <v/>
      </c>
    </row>
  </sheetData>
  <sheetProtection selectLockedCells="1" selectUnlockedCell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"/>
  <sheetViews>
    <sheetView workbookViewId="0">
      <selection activeCell="C25" sqref="C25"/>
    </sheetView>
  </sheetViews>
  <sheetFormatPr defaultColWidth="11" defaultRowHeight="14.25" x14ac:dyDescent="0.15"/>
  <cols>
    <col min="1" max="1" width="12" bestFit="1" customWidth="1"/>
    <col min="2" max="2" width="14.125" bestFit="1" customWidth="1"/>
    <col min="3" max="3" width="24.125" bestFit="1" customWidth="1"/>
    <col min="4" max="4" width="14.125" bestFit="1" customWidth="1"/>
    <col min="5" max="6" width="16.375" bestFit="1" customWidth="1"/>
    <col min="7" max="7" width="28.625" bestFit="1" customWidth="1"/>
    <col min="8" max="10" width="16.375" bestFit="1" customWidth="1"/>
    <col min="11" max="11" width="38" customWidth="1"/>
    <col min="12" max="29" width="18.625" bestFit="1" customWidth="1"/>
    <col min="30" max="31" width="19.625" bestFit="1" customWidth="1"/>
  </cols>
  <sheetData>
    <row r="1" spans="1:31" x14ac:dyDescent="0.15">
      <c r="A1" t="s">
        <v>71</v>
      </c>
      <c r="B1" t="s">
        <v>72</v>
      </c>
      <c r="C1" t="s">
        <v>73</v>
      </c>
      <c r="D1" t="s">
        <v>21</v>
      </c>
      <c r="E1" t="s">
        <v>22</v>
      </c>
      <c r="F1" t="s">
        <v>23</v>
      </c>
      <c r="G1" t="s">
        <v>74</v>
      </c>
      <c r="H1" t="s">
        <v>25</v>
      </c>
      <c r="I1" t="s">
        <v>26</v>
      </c>
      <c r="J1" t="s">
        <v>27</v>
      </c>
      <c r="K1" t="s">
        <v>7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  <c r="V1" t="s">
        <v>85</v>
      </c>
      <c r="W1" t="s">
        <v>86</v>
      </c>
      <c r="X1" t="s">
        <v>87</v>
      </c>
      <c r="Y1" t="s">
        <v>88</v>
      </c>
      <c r="Z1" t="s">
        <v>89</v>
      </c>
      <c r="AA1" t="s">
        <v>90</v>
      </c>
      <c r="AB1" t="s">
        <v>91</v>
      </c>
      <c r="AC1" t="s">
        <v>92</v>
      </c>
      <c r="AD1" t="s">
        <v>93</v>
      </c>
      <c r="AE1" t="s">
        <v>94</v>
      </c>
    </row>
    <row r="2" spans="1:31" x14ac:dyDescent="0.15">
      <c r="A2">
        <f>基本情報!F2</f>
        <v>0</v>
      </c>
      <c r="B2">
        <f>基本情報!F3</f>
        <v>0</v>
      </c>
      <c r="C2">
        <f>基本情報!F4</f>
        <v>0</v>
      </c>
      <c r="D2">
        <f>基本情報!F5</f>
        <v>0</v>
      </c>
      <c r="E2">
        <f>基本情報!F7</f>
        <v>0</v>
      </c>
      <c r="F2">
        <f>基本情報!F8</f>
        <v>0</v>
      </c>
      <c r="G2">
        <f>基本情報!F9</f>
        <v>0</v>
      </c>
      <c r="H2">
        <f>基本情報!F11</f>
        <v>0</v>
      </c>
      <c r="I2">
        <f>基本情報!F12</f>
        <v>0</v>
      </c>
      <c r="J2">
        <f>基本情報!F13</f>
        <v>0</v>
      </c>
      <c r="K2" t="str">
        <f>基本情報!F15</f>
        <v>支払経費を選択して下さい</v>
      </c>
      <c r="L2">
        <f>基本情報!L2</f>
        <v>0</v>
      </c>
      <c r="M2">
        <f>基本情報!L3</f>
        <v>0</v>
      </c>
      <c r="N2">
        <f>基本情報!L4</f>
        <v>0</v>
      </c>
      <c r="O2">
        <f>基本情報!L5</f>
        <v>0</v>
      </c>
      <c r="P2">
        <f>基本情報!L6</f>
        <v>0</v>
      </c>
      <c r="Q2">
        <f>基本情報!L7</f>
        <v>0</v>
      </c>
      <c r="R2">
        <f>基本情報!L8</f>
        <v>0</v>
      </c>
      <c r="S2">
        <f>基本情報!L9</f>
        <v>0</v>
      </c>
      <c r="T2">
        <f>基本情報!L10</f>
        <v>0</v>
      </c>
      <c r="U2">
        <f>基本情報!L11</f>
        <v>0</v>
      </c>
      <c r="V2">
        <f>基本情報!L12</f>
        <v>0</v>
      </c>
      <c r="W2">
        <f>基本情報!L13</f>
        <v>0</v>
      </c>
      <c r="X2">
        <f>基本情報!L14</f>
        <v>0</v>
      </c>
      <c r="Y2">
        <f>基本情報!L15</f>
        <v>0</v>
      </c>
      <c r="Z2">
        <f>基本情報!L16</f>
        <v>0</v>
      </c>
      <c r="AA2">
        <f>基本情報!L17</f>
        <v>0</v>
      </c>
      <c r="AB2">
        <f>基本情報!L18</f>
        <v>0</v>
      </c>
      <c r="AC2">
        <f>基本情報!L19</f>
        <v>0</v>
      </c>
      <c r="AD2">
        <f>基本情報!L20</f>
        <v>0</v>
      </c>
      <c r="AE2">
        <f>基本情報!L21</f>
        <v>0</v>
      </c>
    </row>
  </sheetData>
  <sheetProtection algorithmName="SHA-512" hashValue="QeZj1ESKMSBCJ0vcZ9oMmUJ7M08jcfLviJ5T+0nGj6Y7s/u5p3078QxNYmO1jVyLryszXPQ4zrx2lAjr+PAELw==" saltValue="h6wfJEIKDUrqdAWY59XTYw==" spinCount="100000" sheet="1" objects="1" scenarios="1" selectLockedCells="1" selectUnlockedCells="1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9"/>
  <sheetViews>
    <sheetView workbookViewId="0"/>
  </sheetViews>
  <sheetFormatPr defaultColWidth="9" defaultRowHeight="14.25" x14ac:dyDescent="0.15"/>
  <cols>
    <col min="1" max="1" width="5" style="7" customWidth="1"/>
    <col min="2" max="3" width="37.5" style="8" customWidth="1"/>
    <col min="4" max="4" width="37.5" style="7" customWidth="1"/>
    <col min="5" max="16384" width="9" style="7"/>
  </cols>
  <sheetData>
    <row r="1" spans="1:4" x14ac:dyDescent="0.15">
      <c r="A1" s="42" t="str">
        <f>IF(検体名!B6="","",ASC(検体名!B6))</f>
        <v/>
      </c>
      <c r="B1" s="42" t="str">
        <f>IF(検体名!C6="","",ASC(検体名!C6))</f>
        <v/>
      </c>
      <c r="C1" s="42" t="str">
        <f>IF(検体名!D6="","",ASC(検体名!D6))</f>
        <v/>
      </c>
      <c r="D1" s="42" t="str">
        <f>IF(検体名!E6="","",ASC(検体名!E6))</f>
        <v/>
      </c>
    </row>
    <row r="2" spans="1:4" s="9" customFormat="1" ht="16.5" x14ac:dyDescent="0.15">
      <c r="A2" s="25" t="str">
        <f>IF(検体名!B7="","",ASC(検体名!B7))</f>
        <v/>
      </c>
      <c r="B2" s="25" t="str">
        <f>IF(検体名!C7="","",ASC(検体名!C7))</f>
        <v/>
      </c>
      <c r="C2" s="25" t="str">
        <f>IF(検体名!D7="","",ASC(検体名!D7))</f>
        <v/>
      </c>
      <c r="D2" s="25" t="str">
        <f>IF(検体名!E7="","",ASC(検体名!E7))</f>
        <v/>
      </c>
    </row>
    <row r="3" spans="1:4" x14ac:dyDescent="0.15">
      <c r="A3" s="42" t="str">
        <f>IF(検体名!B8="","",ASC(検体名!B8))</f>
        <v/>
      </c>
      <c r="B3" s="42" t="str">
        <f>IF(検体名!C8="","",ASC(検体名!C8))</f>
        <v/>
      </c>
      <c r="C3" s="42" t="str">
        <f>IF(検体名!D8="","",ASC(検体名!D8))</f>
        <v/>
      </c>
      <c r="D3" s="42" t="str">
        <f>IF(検体名!E8="","",ASC(検体名!E8))</f>
        <v/>
      </c>
    </row>
    <row r="4" spans="1:4" x14ac:dyDescent="0.15">
      <c r="A4" s="25" t="str">
        <f>IF(検体名!B9="","",ASC(検体名!B9))</f>
        <v/>
      </c>
      <c r="B4" s="25" t="str">
        <f>IF(検体名!C9="","",ASC(検体名!C9))</f>
        <v/>
      </c>
      <c r="C4" s="25" t="str">
        <f>IF(検体名!D9="","",ASC(検体名!D9))</f>
        <v/>
      </c>
      <c r="D4" s="25" t="str">
        <f>IF(検体名!E9="","",ASC(検体名!E9))</f>
        <v/>
      </c>
    </row>
    <row r="5" spans="1:4" x14ac:dyDescent="0.15">
      <c r="A5" s="42" t="str">
        <f>IF(検体名!B10="","",ASC(検体名!B10))</f>
        <v/>
      </c>
      <c r="B5" s="42" t="str">
        <f>IF(検体名!C10="","",ASC(検体名!C10))</f>
        <v/>
      </c>
      <c r="C5" s="42" t="str">
        <f>IF(検体名!D10="","",ASC(検体名!D10))</f>
        <v/>
      </c>
      <c r="D5" s="42" t="str">
        <f>IF(検体名!E10="","",ASC(検体名!E10))</f>
        <v/>
      </c>
    </row>
    <row r="6" spans="1:4" x14ac:dyDescent="0.15">
      <c r="A6" s="25" t="str">
        <f>IF(検体名!B11="","",ASC(検体名!B11))</f>
        <v/>
      </c>
      <c r="B6" s="25" t="str">
        <f>IF(検体名!C11="","",ASC(検体名!C11))</f>
        <v/>
      </c>
      <c r="C6" s="25" t="str">
        <f>IF(検体名!D11="","",ASC(検体名!D11))</f>
        <v/>
      </c>
      <c r="D6" s="25" t="str">
        <f>IF(検体名!E11="","",ASC(検体名!E11))</f>
        <v/>
      </c>
    </row>
    <row r="7" spans="1:4" x14ac:dyDescent="0.15">
      <c r="A7" s="42" t="str">
        <f>IF(検体名!B12="","",ASC(検体名!B12))</f>
        <v/>
      </c>
      <c r="B7" s="42" t="str">
        <f>IF(検体名!C12="","",ASC(検体名!C12))</f>
        <v/>
      </c>
      <c r="C7" s="42" t="str">
        <f>IF(検体名!D12="","",ASC(検体名!D12))</f>
        <v/>
      </c>
      <c r="D7" s="42" t="str">
        <f>IF(検体名!E12="","",ASC(検体名!E12))</f>
        <v/>
      </c>
    </row>
    <row r="8" spans="1:4" x14ac:dyDescent="0.15">
      <c r="A8" s="25" t="str">
        <f>IF(検体名!B13="","",ASC(検体名!B13))</f>
        <v/>
      </c>
      <c r="B8" s="25" t="str">
        <f>IF(検体名!C13="","",ASC(検体名!C13))</f>
        <v/>
      </c>
      <c r="C8" s="25" t="str">
        <f>IF(検体名!D13="","",ASC(検体名!D13))</f>
        <v/>
      </c>
      <c r="D8" s="25" t="str">
        <f>IF(検体名!E13="","",ASC(検体名!E13))</f>
        <v/>
      </c>
    </row>
    <row r="9" spans="1:4" x14ac:dyDescent="0.15">
      <c r="A9" s="42" t="str">
        <f>IF(検体名!B14="","",ASC(検体名!B14))</f>
        <v/>
      </c>
      <c r="B9" s="42" t="str">
        <f>IF(検体名!C14="","",ASC(検体名!C14))</f>
        <v/>
      </c>
      <c r="C9" s="42" t="str">
        <f>IF(検体名!D14="","",ASC(検体名!D14))</f>
        <v/>
      </c>
      <c r="D9" s="42" t="str">
        <f>IF(検体名!E14="","",ASC(検体名!E14))</f>
        <v/>
      </c>
    </row>
    <row r="10" spans="1:4" x14ac:dyDescent="0.15">
      <c r="A10" s="25" t="str">
        <f>IF(検体名!B15="","",ASC(検体名!B15))</f>
        <v/>
      </c>
      <c r="B10" s="25" t="str">
        <f>IF(検体名!C15="","",ASC(検体名!C15))</f>
        <v/>
      </c>
      <c r="C10" s="25" t="str">
        <f>IF(検体名!D15="","",ASC(検体名!D15))</f>
        <v/>
      </c>
      <c r="D10" s="25" t="str">
        <f>IF(検体名!E15="","",ASC(検体名!E15))</f>
        <v/>
      </c>
    </row>
    <row r="11" spans="1:4" x14ac:dyDescent="0.15">
      <c r="A11" s="42" t="str">
        <f>IF(検体名!B16="","",ASC(検体名!B16))</f>
        <v/>
      </c>
      <c r="B11" s="42" t="str">
        <f>IF(検体名!C16="","",ASC(検体名!C16))</f>
        <v/>
      </c>
      <c r="C11" s="42" t="str">
        <f>IF(検体名!D16="","",ASC(検体名!D16))</f>
        <v/>
      </c>
      <c r="D11" s="42" t="str">
        <f>IF(検体名!E16="","",ASC(検体名!E16))</f>
        <v/>
      </c>
    </row>
    <row r="12" spans="1:4" x14ac:dyDescent="0.15">
      <c r="A12" s="25" t="str">
        <f>IF(検体名!B17="","",ASC(検体名!B17))</f>
        <v/>
      </c>
      <c r="B12" s="25" t="str">
        <f>IF(検体名!C17="","",ASC(検体名!C17))</f>
        <v/>
      </c>
      <c r="C12" s="25" t="str">
        <f>IF(検体名!D17="","",ASC(検体名!D17))</f>
        <v/>
      </c>
      <c r="D12" s="25" t="str">
        <f>IF(検体名!E17="","",ASC(検体名!E17))</f>
        <v/>
      </c>
    </row>
    <row r="13" spans="1:4" x14ac:dyDescent="0.15">
      <c r="A13" s="42" t="str">
        <f>IF(検体名!B18="","",ASC(検体名!B18))</f>
        <v/>
      </c>
      <c r="B13" s="42" t="str">
        <f>IF(検体名!C18="","",ASC(検体名!C18))</f>
        <v/>
      </c>
      <c r="C13" s="42" t="str">
        <f>IF(検体名!D18="","",ASC(検体名!D18))</f>
        <v/>
      </c>
      <c r="D13" s="42" t="str">
        <f>IF(検体名!E18="","",ASC(検体名!E18))</f>
        <v/>
      </c>
    </row>
    <row r="14" spans="1:4" x14ac:dyDescent="0.15">
      <c r="A14" s="25" t="str">
        <f>IF(検体名!B19="","",ASC(検体名!B19))</f>
        <v/>
      </c>
      <c r="B14" s="25" t="str">
        <f>IF(検体名!C19="","",ASC(検体名!C19))</f>
        <v/>
      </c>
      <c r="C14" s="25" t="str">
        <f>IF(検体名!D19="","",ASC(検体名!D19))</f>
        <v/>
      </c>
      <c r="D14" s="25" t="str">
        <f>IF(検体名!E19="","",ASC(検体名!E19))</f>
        <v/>
      </c>
    </row>
    <row r="15" spans="1:4" x14ac:dyDescent="0.15">
      <c r="A15" s="42" t="str">
        <f>IF(検体名!B20="","",ASC(検体名!B20))</f>
        <v/>
      </c>
      <c r="B15" s="42" t="str">
        <f>IF(検体名!C20="","",ASC(検体名!C20))</f>
        <v/>
      </c>
      <c r="C15" s="42" t="str">
        <f>IF(検体名!D20="","",ASC(検体名!D20))</f>
        <v/>
      </c>
      <c r="D15" s="42" t="str">
        <f>IF(検体名!E20="","",ASC(検体名!E20))</f>
        <v/>
      </c>
    </row>
    <row r="16" spans="1:4" x14ac:dyDescent="0.15">
      <c r="A16" s="25" t="str">
        <f>IF(検体名!B21="","",ASC(検体名!B21))</f>
        <v/>
      </c>
      <c r="B16" s="25" t="str">
        <f>IF(検体名!C21="","",ASC(検体名!C21))</f>
        <v/>
      </c>
      <c r="C16" s="25" t="str">
        <f>IF(検体名!D21="","",ASC(検体名!D21))</f>
        <v/>
      </c>
      <c r="D16" s="25" t="str">
        <f>IF(検体名!E21="","",ASC(検体名!E21))</f>
        <v/>
      </c>
    </row>
    <row r="17" spans="1:4" x14ac:dyDescent="0.15">
      <c r="A17" s="42" t="str">
        <f>IF(検体名!B22="","",ASC(検体名!B22))</f>
        <v/>
      </c>
      <c r="B17" s="42" t="str">
        <f>IF(検体名!C22="","",ASC(検体名!C22))</f>
        <v/>
      </c>
      <c r="C17" s="42" t="str">
        <f>IF(検体名!D22="","",ASC(検体名!D22))</f>
        <v/>
      </c>
      <c r="D17" s="42" t="str">
        <f>IF(検体名!E22="","",ASC(検体名!E22))</f>
        <v/>
      </c>
    </row>
    <row r="18" spans="1:4" x14ac:dyDescent="0.15">
      <c r="A18" s="25" t="str">
        <f>IF(検体名!B23="","",ASC(検体名!B23))</f>
        <v/>
      </c>
      <c r="B18" s="25" t="str">
        <f>IF(検体名!C23="","",ASC(検体名!C23))</f>
        <v/>
      </c>
      <c r="C18" s="25" t="str">
        <f>IF(検体名!D23="","",ASC(検体名!D23))</f>
        <v/>
      </c>
      <c r="D18" s="25" t="str">
        <f>IF(検体名!E23="","",ASC(検体名!E23))</f>
        <v/>
      </c>
    </row>
    <row r="19" spans="1:4" x14ac:dyDescent="0.15">
      <c r="A19" s="42" t="str">
        <f>IF(検体名!B24="","",ASC(検体名!B24))</f>
        <v/>
      </c>
      <c r="B19" s="42" t="str">
        <f>IF(検体名!C24="","",ASC(検体名!C24))</f>
        <v/>
      </c>
      <c r="C19" s="42" t="str">
        <f>IF(検体名!D24="","",ASC(検体名!D24))</f>
        <v/>
      </c>
      <c r="D19" s="42" t="str">
        <f>IF(検体名!E24="","",ASC(検体名!E24))</f>
        <v/>
      </c>
    </row>
    <row r="20" spans="1:4" x14ac:dyDescent="0.15">
      <c r="A20" s="25" t="str">
        <f>IF(検体名!B25="","",ASC(検体名!B25))</f>
        <v/>
      </c>
      <c r="B20" s="25" t="str">
        <f>IF(検体名!C25="","",ASC(検体名!C25))</f>
        <v/>
      </c>
      <c r="C20" s="25" t="str">
        <f>IF(検体名!D25="","",ASC(検体名!D25))</f>
        <v/>
      </c>
      <c r="D20" s="25" t="str">
        <f>IF(検体名!E25="","",ASC(検体名!E25))</f>
        <v/>
      </c>
    </row>
    <row r="21" spans="1:4" x14ac:dyDescent="0.15">
      <c r="A21" s="42" t="str">
        <f>IF(検体名!B26="","",ASC(検体名!B26))</f>
        <v/>
      </c>
      <c r="B21" s="42" t="str">
        <f>IF(検体名!C26="","",ASC(検体名!C26))</f>
        <v/>
      </c>
      <c r="C21" s="42" t="str">
        <f>IF(検体名!D26="","",ASC(検体名!D26))</f>
        <v/>
      </c>
      <c r="D21" s="42" t="str">
        <f>IF(検体名!E26="","",ASC(検体名!E26))</f>
        <v/>
      </c>
    </row>
    <row r="22" spans="1:4" x14ac:dyDescent="0.15">
      <c r="A22" s="25" t="str">
        <f>IF(検体名!B27="","",ASC(検体名!B27))</f>
        <v/>
      </c>
      <c r="B22" s="25" t="str">
        <f>IF(検体名!C27="","",ASC(検体名!C27))</f>
        <v/>
      </c>
      <c r="C22" s="25" t="str">
        <f>IF(検体名!D27="","",ASC(検体名!D27))</f>
        <v/>
      </c>
      <c r="D22" s="25" t="str">
        <f>IF(検体名!E27="","",ASC(検体名!E27))</f>
        <v/>
      </c>
    </row>
    <row r="23" spans="1:4" x14ac:dyDescent="0.15">
      <c r="A23" s="42" t="str">
        <f>IF(検体名!B28="","",ASC(検体名!B28))</f>
        <v/>
      </c>
      <c r="B23" s="42" t="str">
        <f>IF(検体名!C28="","",ASC(検体名!C28))</f>
        <v/>
      </c>
      <c r="C23" s="42" t="str">
        <f>IF(検体名!D28="","",ASC(検体名!D28))</f>
        <v/>
      </c>
      <c r="D23" s="42" t="str">
        <f>IF(検体名!E28="","",ASC(検体名!E28))</f>
        <v/>
      </c>
    </row>
    <row r="24" spans="1:4" x14ac:dyDescent="0.15">
      <c r="A24" s="25" t="str">
        <f>IF(検体名!B29="","",ASC(検体名!B29))</f>
        <v/>
      </c>
      <c r="B24" s="25" t="str">
        <f>IF(検体名!C29="","",ASC(検体名!C29))</f>
        <v/>
      </c>
      <c r="C24" s="25" t="str">
        <f>IF(検体名!D29="","",ASC(検体名!D29))</f>
        <v/>
      </c>
      <c r="D24" s="25" t="str">
        <f>IF(検体名!E29="","",ASC(検体名!E29))</f>
        <v/>
      </c>
    </row>
    <row r="25" spans="1:4" x14ac:dyDescent="0.15">
      <c r="A25" s="42" t="str">
        <f>IF(検体名!B30="","",ASC(検体名!B30))</f>
        <v/>
      </c>
      <c r="B25" s="42" t="str">
        <f>IF(検体名!C30="","",ASC(検体名!C30))</f>
        <v/>
      </c>
      <c r="C25" s="42" t="str">
        <f>IF(検体名!D30="","",ASC(検体名!D30))</f>
        <v/>
      </c>
      <c r="D25" s="42" t="str">
        <f>IF(検体名!E30="","",ASC(検体名!E30))</f>
        <v/>
      </c>
    </row>
    <row r="26" spans="1:4" x14ac:dyDescent="0.15">
      <c r="A26" s="25" t="str">
        <f>IF(検体名!B31="","",ASC(検体名!B31))</f>
        <v/>
      </c>
      <c r="B26" s="25" t="str">
        <f>IF(検体名!C31="","",ASC(検体名!C31))</f>
        <v/>
      </c>
      <c r="C26" s="25" t="str">
        <f>IF(検体名!D31="","",ASC(検体名!D31))</f>
        <v/>
      </c>
      <c r="D26" s="25" t="str">
        <f>IF(検体名!E31="","",ASC(検体名!E31))</f>
        <v/>
      </c>
    </row>
    <row r="27" spans="1:4" x14ac:dyDescent="0.15">
      <c r="A27" s="42" t="str">
        <f>IF(検体名!B32="","",ASC(検体名!B32))</f>
        <v/>
      </c>
      <c r="B27" s="42" t="str">
        <f>IF(検体名!C32="","",ASC(検体名!C32))</f>
        <v/>
      </c>
      <c r="C27" s="42" t="str">
        <f>IF(検体名!D32="","",ASC(検体名!D32))</f>
        <v/>
      </c>
      <c r="D27" s="42" t="str">
        <f>IF(検体名!E32="","",ASC(検体名!E32))</f>
        <v/>
      </c>
    </row>
    <row r="28" spans="1:4" x14ac:dyDescent="0.15">
      <c r="A28" s="25" t="str">
        <f>IF(検体名!B33="","",ASC(検体名!B33))</f>
        <v/>
      </c>
      <c r="B28" s="25" t="str">
        <f>IF(検体名!C33="","",ASC(検体名!C33))</f>
        <v/>
      </c>
      <c r="C28" s="25" t="str">
        <f>IF(検体名!D33="","",ASC(検体名!D33))</f>
        <v/>
      </c>
      <c r="D28" s="25" t="str">
        <f>IF(検体名!E33="","",ASC(検体名!E33))</f>
        <v/>
      </c>
    </row>
    <row r="29" spans="1:4" x14ac:dyDescent="0.15">
      <c r="A29" s="42" t="str">
        <f>IF(検体名!B34="","",ASC(検体名!B34))</f>
        <v/>
      </c>
      <c r="B29" s="42" t="str">
        <f>IF(検体名!C34="","",ASC(検体名!C34))</f>
        <v/>
      </c>
      <c r="C29" s="42" t="str">
        <f>IF(検体名!D34="","",ASC(検体名!D34))</f>
        <v/>
      </c>
      <c r="D29" s="42" t="str">
        <f>IF(検体名!E34="","",ASC(検体名!E34))</f>
        <v/>
      </c>
    </row>
    <row r="30" spans="1:4" x14ac:dyDescent="0.15">
      <c r="A30" s="25" t="str">
        <f>IF(検体名!B35="","",ASC(検体名!B35))</f>
        <v/>
      </c>
      <c r="B30" s="25" t="str">
        <f>IF(検体名!C35="","",ASC(検体名!C35))</f>
        <v/>
      </c>
      <c r="C30" s="25" t="str">
        <f>IF(検体名!D35="","",ASC(検体名!D35))</f>
        <v/>
      </c>
      <c r="D30" s="25" t="str">
        <f>IF(検体名!E35="","",ASC(検体名!E35))</f>
        <v/>
      </c>
    </row>
    <row r="31" spans="1:4" x14ac:dyDescent="0.15">
      <c r="A31" s="42" t="str">
        <f>IF(検体名!B36="","",ASC(検体名!B36))</f>
        <v/>
      </c>
      <c r="B31" s="42" t="str">
        <f>IF(検体名!C36="","",ASC(検体名!C36))</f>
        <v/>
      </c>
      <c r="C31" s="42" t="str">
        <f>IF(検体名!D36="","",ASC(検体名!D36))</f>
        <v/>
      </c>
      <c r="D31" s="42" t="str">
        <f>IF(検体名!E36="","",ASC(検体名!E36))</f>
        <v/>
      </c>
    </row>
    <row r="32" spans="1:4" x14ac:dyDescent="0.15">
      <c r="A32" s="25" t="str">
        <f>IF(検体名!B37="","",ASC(検体名!B37))</f>
        <v/>
      </c>
      <c r="B32" s="25" t="str">
        <f>IF(検体名!C37="","",ASC(検体名!C37))</f>
        <v/>
      </c>
      <c r="C32" s="25" t="str">
        <f>IF(検体名!D37="","",ASC(検体名!D37))</f>
        <v/>
      </c>
      <c r="D32" s="25" t="str">
        <f>IF(検体名!E37="","",ASC(検体名!E37))</f>
        <v/>
      </c>
    </row>
    <row r="33" spans="1:4" x14ac:dyDescent="0.15">
      <c r="A33" s="42" t="str">
        <f>IF(検体名!B38="","",ASC(検体名!B38))</f>
        <v/>
      </c>
      <c r="B33" s="42" t="str">
        <f>IF(検体名!C38="","",ASC(検体名!C38))</f>
        <v/>
      </c>
      <c r="C33" s="42" t="str">
        <f>IF(検体名!D38="","",ASC(検体名!D38))</f>
        <v/>
      </c>
      <c r="D33" s="42" t="str">
        <f>IF(検体名!E38="","",ASC(検体名!E38))</f>
        <v/>
      </c>
    </row>
    <row r="34" spans="1:4" x14ac:dyDescent="0.15">
      <c r="A34" s="25" t="str">
        <f>IF(検体名!B39="","",ASC(検体名!B39))</f>
        <v/>
      </c>
      <c r="B34" s="25" t="str">
        <f>IF(検体名!C39="","",ASC(検体名!C39))</f>
        <v/>
      </c>
      <c r="C34" s="25" t="str">
        <f>IF(検体名!D39="","",ASC(検体名!D39))</f>
        <v/>
      </c>
      <c r="D34" s="25" t="str">
        <f>IF(検体名!E39="","",ASC(検体名!E39))</f>
        <v/>
      </c>
    </row>
    <row r="35" spans="1:4" x14ac:dyDescent="0.15">
      <c r="A35" s="42" t="str">
        <f>IF(検体名!B40="","",ASC(検体名!B40))</f>
        <v/>
      </c>
      <c r="B35" s="42" t="str">
        <f>IF(検体名!C40="","",ASC(検体名!C40))</f>
        <v/>
      </c>
      <c r="C35" s="42" t="str">
        <f>IF(検体名!D40="","",ASC(検体名!D40))</f>
        <v/>
      </c>
      <c r="D35" s="42" t="str">
        <f>IF(検体名!E40="","",ASC(検体名!E40))</f>
        <v/>
      </c>
    </row>
    <row r="36" spans="1:4" x14ac:dyDescent="0.15">
      <c r="A36" s="25" t="str">
        <f>IF(検体名!B41="","",ASC(検体名!B41))</f>
        <v/>
      </c>
      <c r="B36" s="25" t="str">
        <f>IF(検体名!C41="","",ASC(検体名!C41))</f>
        <v/>
      </c>
      <c r="C36" s="25" t="str">
        <f>IF(検体名!D41="","",ASC(検体名!D41))</f>
        <v/>
      </c>
      <c r="D36" s="25" t="str">
        <f>IF(検体名!E41="","",ASC(検体名!E41))</f>
        <v/>
      </c>
    </row>
    <row r="37" spans="1:4" x14ac:dyDescent="0.15">
      <c r="A37" s="42" t="str">
        <f>IF(検体名!B42="","",ASC(検体名!B42))</f>
        <v/>
      </c>
      <c r="B37" s="42" t="str">
        <f>IF(検体名!C42="","",ASC(検体名!C42))</f>
        <v/>
      </c>
      <c r="C37" s="42" t="str">
        <f>IF(検体名!D42="","",ASC(検体名!D42))</f>
        <v/>
      </c>
      <c r="D37" s="42" t="str">
        <f>IF(検体名!E42="","",ASC(検体名!E42))</f>
        <v/>
      </c>
    </row>
    <row r="38" spans="1:4" x14ac:dyDescent="0.15">
      <c r="A38" s="25" t="str">
        <f>IF(検体名!B43="","",ASC(検体名!B43))</f>
        <v/>
      </c>
      <c r="B38" s="25" t="str">
        <f>IF(検体名!C43="","",ASC(検体名!C43))</f>
        <v/>
      </c>
      <c r="C38" s="25" t="str">
        <f>IF(検体名!D43="","",ASC(検体名!D43))</f>
        <v/>
      </c>
      <c r="D38" s="25" t="str">
        <f>IF(検体名!E43="","",ASC(検体名!E43))</f>
        <v/>
      </c>
    </row>
    <row r="39" spans="1:4" x14ac:dyDescent="0.15">
      <c r="A39" s="42" t="str">
        <f>IF(検体名!B44="","",ASC(検体名!B44))</f>
        <v/>
      </c>
      <c r="B39" s="42" t="str">
        <f>IF(検体名!C44="","",ASC(検体名!C44))</f>
        <v/>
      </c>
      <c r="C39" s="42" t="str">
        <f>IF(検体名!D44="","",ASC(検体名!D44))</f>
        <v/>
      </c>
      <c r="D39" s="42" t="str">
        <f>IF(検体名!E44="","",ASC(検体名!E44))</f>
        <v/>
      </c>
    </row>
    <row r="40" spans="1:4" x14ac:dyDescent="0.15">
      <c r="A40" s="25" t="str">
        <f>IF(検体名!B45="","",ASC(検体名!B45))</f>
        <v/>
      </c>
      <c r="B40" s="25" t="str">
        <f>IF(検体名!C45="","",ASC(検体名!C45))</f>
        <v/>
      </c>
      <c r="C40" s="25" t="str">
        <f>IF(検体名!D45="","",ASC(検体名!D45))</f>
        <v/>
      </c>
      <c r="D40" s="25" t="str">
        <f>IF(検体名!E45="","",ASC(検体名!E45))</f>
        <v/>
      </c>
    </row>
    <row r="41" spans="1:4" x14ac:dyDescent="0.15">
      <c r="A41" s="42" t="str">
        <f>IF(検体名!B46="","",ASC(検体名!B46))</f>
        <v/>
      </c>
      <c r="B41" s="42" t="str">
        <f>IF(検体名!C46="","",ASC(検体名!C46))</f>
        <v/>
      </c>
      <c r="C41" s="42" t="str">
        <f>IF(検体名!D46="","",ASC(検体名!D46))</f>
        <v/>
      </c>
      <c r="D41" s="42" t="str">
        <f>IF(検体名!E46="","",ASC(検体名!E46))</f>
        <v/>
      </c>
    </row>
    <row r="42" spans="1:4" x14ac:dyDescent="0.15">
      <c r="A42" s="25" t="str">
        <f>IF(検体名!B47="","",ASC(検体名!B47))</f>
        <v/>
      </c>
      <c r="B42" s="25" t="str">
        <f>IF(検体名!C47="","",ASC(検体名!C47))</f>
        <v/>
      </c>
      <c r="C42" s="25" t="str">
        <f>IF(検体名!D47="","",ASC(検体名!D47))</f>
        <v/>
      </c>
      <c r="D42" s="25" t="str">
        <f>IF(検体名!E47="","",ASC(検体名!E47))</f>
        <v/>
      </c>
    </row>
    <row r="43" spans="1:4" x14ac:dyDescent="0.15">
      <c r="A43" s="42" t="str">
        <f>IF(検体名!B48="","",ASC(検体名!B48))</f>
        <v/>
      </c>
      <c r="B43" s="42" t="str">
        <f>IF(検体名!C48="","",ASC(検体名!C48))</f>
        <v/>
      </c>
      <c r="C43" s="42" t="str">
        <f>IF(検体名!D48="","",ASC(検体名!D48))</f>
        <v/>
      </c>
      <c r="D43" s="42" t="str">
        <f>IF(検体名!E48="","",ASC(検体名!E48))</f>
        <v/>
      </c>
    </row>
    <row r="44" spans="1:4" x14ac:dyDescent="0.15">
      <c r="A44" s="25" t="str">
        <f>IF(検体名!B49="","",ASC(検体名!B49))</f>
        <v/>
      </c>
      <c r="B44" s="25" t="str">
        <f>IF(検体名!C49="","",ASC(検体名!C49))</f>
        <v/>
      </c>
      <c r="C44" s="25" t="str">
        <f>IF(検体名!D49="","",ASC(検体名!D49))</f>
        <v/>
      </c>
      <c r="D44" s="25" t="str">
        <f>IF(検体名!E49="","",ASC(検体名!E49))</f>
        <v/>
      </c>
    </row>
    <row r="45" spans="1:4" x14ac:dyDescent="0.15">
      <c r="A45" s="42" t="str">
        <f>IF(検体名!B50="","",ASC(検体名!B50))</f>
        <v/>
      </c>
      <c r="B45" s="42" t="str">
        <f>IF(検体名!C50="","",ASC(検体名!C50))</f>
        <v/>
      </c>
      <c r="C45" s="42" t="str">
        <f>IF(検体名!D50="","",ASC(検体名!D50))</f>
        <v/>
      </c>
      <c r="D45" s="42" t="str">
        <f>IF(検体名!E50="","",ASC(検体名!E50))</f>
        <v/>
      </c>
    </row>
    <row r="46" spans="1:4" x14ac:dyDescent="0.15">
      <c r="A46" s="25" t="str">
        <f>IF(検体名!B51="","",ASC(検体名!B51))</f>
        <v/>
      </c>
      <c r="B46" s="25" t="str">
        <f>IF(検体名!C51="","",ASC(検体名!C51))</f>
        <v/>
      </c>
      <c r="C46" s="25" t="str">
        <f>IF(検体名!D51="","",ASC(検体名!D51))</f>
        <v/>
      </c>
      <c r="D46" s="25" t="str">
        <f>IF(検体名!E51="","",ASC(検体名!E51))</f>
        <v/>
      </c>
    </row>
    <row r="47" spans="1:4" x14ac:dyDescent="0.15">
      <c r="A47" s="42" t="str">
        <f>IF(検体名!B52="","",ASC(検体名!B52))</f>
        <v/>
      </c>
      <c r="B47" s="42" t="str">
        <f>IF(検体名!C52="","",ASC(検体名!C52))</f>
        <v/>
      </c>
      <c r="C47" s="42" t="str">
        <f>IF(検体名!D52="","",ASC(検体名!D52))</f>
        <v/>
      </c>
      <c r="D47" s="42" t="str">
        <f>IF(検体名!E52="","",ASC(検体名!E52))</f>
        <v/>
      </c>
    </row>
    <row r="48" spans="1:4" x14ac:dyDescent="0.15">
      <c r="A48" s="25" t="str">
        <f>IF(検体名!B53="","",ASC(検体名!B53))</f>
        <v/>
      </c>
      <c r="B48" s="25" t="str">
        <f>IF(検体名!C53="","",ASC(検体名!C53))</f>
        <v/>
      </c>
      <c r="C48" s="25" t="str">
        <f>IF(検体名!D53="","",ASC(検体名!D53))</f>
        <v/>
      </c>
      <c r="D48" s="25" t="str">
        <f>IF(検体名!E53="","",ASC(検体名!E53))</f>
        <v/>
      </c>
    </row>
    <row r="49" spans="1:4" x14ac:dyDescent="0.15">
      <c r="A49" s="42" t="str">
        <f>IF(検体名!B54="","",ASC(検体名!B54))</f>
        <v/>
      </c>
      <c r="B49" s="42" t="str">
        <f>IF(検体名!C54="","",ASC(検体名!C54))</f>
        <v/>
      </c>
      <c r="C49" s="42" t="str">
        <f>IF(検体名!D54="","",ASC(検体名!D54))</f>
        <v/>
      </c>
      <c r="D49" s="42" t="str">
        <f>IF(検体名!E54="","",ASC(検体名!E54))</f>
        <v/>
      </c>
    </row>
    <row r="50" spans="1:4" x14ac:dyDescent="0.15">
      <c r="A50" s="25" t="str">
        <f>IF(検体名!B55="","",ASC(検体名!B55))</f>
        <v/>
      </c>
      <c r="B50" s="25" t="str">
        <f>IF(検体名!C55="","",ASC(検体名!C55))</f>
        <v/>
      </c>
      <c r="C50" s="25" t="str">
        <f>IF(検体名!D55="","",ASC(検体名!D55))</f>
        <v/>
      </c>
      <c r="D50" s="25" t="str">
        <f>IF(検体名!E55="","",ASC(検体名!E55))</f>
        <v/>
      </c>
    </row>
    <row r="51" spans="1:4" x14ac:dyDescent="0.15">
      <c r="A51" s="42" t="str">
        <f>IF(検体名!B56="","",ASC(検体名!B56))</f>
        <v/>
      </c>
      <c r="B51" s="42" t="str">
        <f>IF(検体名!C56="","",ASC(検体名!C56))</f>
        <v/>
      </c>
      <c r="C51" s="42" t="str">
        <f>IF(検体名!D56="","",ASC(検体名!D56))</f>
        <v/>
      </c>
      <c r="D51" s="42" t="str">
        <f>IF(検体名!E56="","",ASC(検体名!E56))</f>
        <v/>
      </c>
    </row>
    <row r="52" spans="1:4" x14ac:dyDescent="0.15">
      <c r="A52" s="25" t="str">
        <f>IF(検体名!B57="","",ASC(検体名!B57))</f>
        <v/>
      </c>
      <c r="B52" s="25" t="str">
        <f>IF(検体名!C57="","",ASC(検体名!C57))</f>
        <v/>
      </c>
      <c r="C52" s="25" t="str">
        <f>IF(検体名!D57="","",ASC(検体名!D57))</f>
        <v/>
      </c>
      <c r="D52" s="25" t="str">
        <f>IF(検体名!E57="","",ASC(検体名!E57))</f>
        <v/>
      </c>
    </row>
    <row r="53" spans="1:4" x14ac:dyDescent="0.15">
      <c r="A53" s="42" t="str">
        <f>IF(検体名!B58="","",ASC(検体名!B58))</f>
        <v/>
      </c>
      <c r="B53" s="42" t="str">
        <f>IF(検体名!C58="","",ASC(検体名!C58))</f>
        <v/>
      </c>
      <c r="C53" s="42" t="str">
        <f>IF(検体名!D58="","",ASC(検体名!D58))</f>
        <v/>
      </c>
      <c r="D53" s="42" t="str">
        <f>IF(検体名!E58="","",ASC(検体名!E58))</f>
        <v/>
      </c>
    </row>
    <row r="54" spans="1:4" x14ac:dyDescent="0.15">
      <c r="A54" s="25" t="str">
        <f>IF(検体名!B59="","",ASC(検体名!B59))</f>
        <v/>
      </c>
      <c r="B54" s="25" t="str">
        <f>IF(検体名!C59="","",ASC(検体名!C59))</f>
        <v/>
      </c>
      <c r="C54" s="25" t="str">
        <f>IF(検体名!D59="","",ASC(検体名!D59))</f>
        <v/>
      </c>
      <c r="D54" s="25" t="str">
        <f>IF(検体名!E59="","",ASC(検体名!E59))</f>
        <v/>
      </c>
    </row>
    <row r="55" spans="1:4" x14ac:dyDescent="0.15">
      <c r="A55" s="42" t="str">
        <f>IF(検体名!B60="","",ASC(検体名!B60))</f>
        <v/>
      </c>
      <c r="B55" s="42" t="str">
        <f>IF(検体名!C60="","",ASC(検体名!C60))</f>
        <v/>
      </c>
      <c r="C55" s="42" t="str">
        <f>IF(検体名!D60="","",ASC(検体名!D60))</f>
        <v/>
      </c>
      <c r="D55" s="42" t="str">
        <f>IF(検体名!E60="","",ASC(検体名!E60))</f>
        <v/>
      </c>
    </row>
    <row r="56" spans="1:4" x14ac:dyDescent="0.15">
      <c r="A56" s="25" t="str">
        <f>IF(検体名!B61="","",ASC(検体名!B61))</f>
        <v/>
      </c>
      <c r="B56" s="25" t="str">
        <f>IF(検体名!C61="","",ASC(検体名!C61))</f>
        <v/>
      </c>
      <c r="C56" s="25" t="str">
        <f>IF(検体名!D61="","",ASC(検体名!D61))</f>
        <v/>
      </c>
      <c r="D56" s="25" t="str">
        <f>IF(検体名!E61="","",ASC(検体名!E61))</f>
        <v/>
      </c>
    </row>
    <row r="57" spans="1:4" x14ac:dyDescent="0.15">
      <c r="A57" s="42" t="str">
        <f>IF(検体名!B62="","",ASC(検体名!B62))</f>
        <v/>
      </c>
      <c r="B57" s="42" t="str">
        <f>IF(検体名!C62="","",ASC(検体名!C62))</f>
        <v/>
      </c>
      <c r="C57" s="42" t="str">
        <f>IF(検体名!D62="","",ASC(検体名!D62))</f>
        <v/>
      </c>
      <c r="D57" s="42" t="str">
        <f>IF(検体名!E62="","",ASC(検体名!E62))</f>
        <v/>
      </c>
    </row>
    <row r="58" spans="1:4" x14ac:dyDescent="0.15">
      <c r="A58" s="25" t="str">
        <f>IF(検体名!B63="","",ASC(検体名!B63))</f>
        <v/>
      </c>
      <c r="B58" s="25" t="str">
        <f>IF(検体名!C63="","",ASC(検体名!C63))</f>
        <v/>
      </c>
      <c r="C58" s="25" t="str">
        <f>IF(検体名!D63="","",ASC(検体名!D63))</f>
        <v/>
      </c>
      <c r="D58" s="25" t="str">
        <f>IF(検体名!E63="","",ASC(検体名!E63))</f>
        <v/>
      </c>
    </row>
    <row r="59" spans="1:4" x14ac:dyDescent="0.15">
      <c r="A59" s="42" t="str">
        <f>IF(検体名!B64="","",ASC(検体名!B64))</f>
        <v/>
      </c>
      <c r="B59" s="42" t="str">
        <f>IF(検体名!C64="","",ASC(検体名!C64))</f>
        <v/>
      </c>
      <c r="C59" s="42" t="str">
        <f>IF(検体名!D64="","",ASC(検体名!D64))</f>
        <v/>
      </c>
      <c r="D59" s="42" t="str">
        <f>IF(検体名!E64="","",ASC(検体名!E64))</f>
        <v/>
      </c>
    </row>
    <row r="60" spans="1:4" x14ac:dyDescent="0.15">
      <c r="A60" s="25" t="str">
        <f>IF(検体名!B65="","",ASC(検体名!B65))</f>
        <v/>
      </c>
      <c r="B60" s="25" t="str">
        <f>IF(検体名!C65="","",ASC(検体名!C65))</f>
        <v/>
      </c>
      <c r="C60" s="25" t="str">
        <f>IF(検体名!D65="","",ASC(検体名!D65))</f>
        <v/>
      </c>
      <c r="D60" s="25" t="str">
        <f>IF(検体名!E65="","",ASC(検体名!E65))</f>
        <v/>
      </c>
    </row>
    <row r="61" spans="1:4" x14ac:dyDescent="0.15">
      <c r="A61" s="42" t="str">
        <f>IF(検体名!B66="","",ASC(検体名!B66))</f>
        <v/>
      </c>
      <c r="B61" s="42" t="str">
        <f>IF(検体名!C66="","",ASC(検体名!C66))</f>
        <v/>
      </c>
      <c r="C61" s="42" t="str">
        <f>IF(検体名!D66="","",ASC(検体名!D66))</f>
        <v/>
      </c>
      <c r="D61" s="42" t="str">
        <f>IF(検体名!E66="","",ASC(検体名!E66))</f>
        <v/>
      </c>
    </row>
    <row r="62" spans="1:4" x14ac:dyDescent="0.15">
      <c r="A62" s="25" t="str">
        <f>IF(検体名!B67="","",ASC(検体名!B67))</f>
        <v/>
      </c>
      <c r="B62" s="25" t="str">
        <f>IF(検体名!C67="","",ASC(検体名!C67))</f>
        <v/>
      </c>
      <c r="C62" s="25" t="str">
        <f>IF(検体名!D67="","",ASC(検体名!D67))</f>
        <v/>
      </c>
      <c r="D62" s="25" t="str">
        <f>IF(検体名!E67="","",ASC(検体名!E67))</f>
        <v/>
      </c>
    </row>
    <row r="63" spans="1:4" x14ac:dyDescent="0.15">
      <c r="A63" s="42" t="str">
        <f>IF(検体名!B68="","",ASC(検体名!B68))</f>
        <v/>
      </c>
      <c r="B63" s="42" t="str">
        <f>IF(検体名!C68="","",ASC(検体名!C68))</f>
        <v/>
      </c>
      <c r="C63" s="42" t="str">
        <f>IF(検体名!D68="","",ASC(検体名!D68))</f>
        <v/>
      </c>
      <c r="D63" s="42" t="str">
        <f>IF(検体名!E68="","",ASC(検体名!E68))</f>
        <v/>
      </c>
    </row>
    <row r="64" spans="1:4" x14ac:dyDescent="0.15">
      <c r="A64" s="25" t="str">
        <f>IF(検体名!B69="","",ASC(検体名!B69))</f>
        <v/>
      </c>
      <c r="B64" s="25" t="str">
        <f>IF(検体名!C69="","",ASC(検体名!C69))</f>
        <v/>
      </c>
      <c r="C64" s="25" t="str">
        <f>IF(検体名!D69="","",ASC(検体名!D69))</f>
        <v/>
      </c>
      <c r="D64" s="25" t="str">
        <f>IF(検体名!E69="","",ASC(検体名!E69))</f>
        <v/>
      </c>
    </row>
    <row r="65" spans="1:4" x14ac:dyDescent="0.15">
      <c r="A65" s="42" t="str">
        <f>IF(検体名!B70="","",ASC(検体名!B70))</f>
        <v/>
      </c>
      <c r="B65" s="42" t="str">
        <f>IF(検体名!C70="","",ASC(検体名!C70))</f>
        <v/>
      </c>
      <c r="C65" s="42" t="str">
        <f>IF(検体名!D70="","",ASC(検体名!D70))</f>
        <v/>
      </c>
      <c r="D65" s="42" t="str">
        <f>IF(検体名!E70="","",ASC(検体名!E70))</f>
        <v/>
      </c>
    </row>
    <row r="66" spans="1:4" x14ac:dyDescent="0.15">
      <c r="A66" s="25" t="str">
        <f>IF(検体名!B71="","",ASC(検体名!B71))</f>
        <v/>
      </c>
      <c r="B66" s="25" t="str">
        <f>IF(検体名!C71="","",ASC(検体名!C71))</f>
        <v/>
      </c>
      <c r="C66" s="25" t="str">
        <f>IF(検体名!D71="","",ASC(検体名!D71))</f>
        <v/>
      </c>
      <c r="D66" s="25" t="str">
        <f>IF(検体名!E71="","",ASC(検体名!E71))</f>
        <v/>
      </c>
    </row>
    <row r="67" spans="1:4" x14ac:dyDescent="0.15">
      <c r="A67" s="42" t="str">
        <f>IF(検体名!B72="","",ASC(検体名!B72))</f>
        <v/>
      </c>
      <c r="B67" s="42" t="str">
        <f>IF(検体名!C72="","",ASC(検体名!C72))</f>
        <v/>
      </c>
      <c r="C67" s="42" t="str">
        <f>IF(検体名!D72="","",ASC(検体名!D72))</f>
        <v/>
      </c>
      <c r="D67" s="42" t="str">
        <f>IF(検体名!E72="","",ASC(検体名!E72))</f>
        <v/>
      </c>
    </row>
    <row r="68" spans="1:4" x14ac:dyDescent="0.15">
      <c r="A68" s="25" t="str">
        <f>IF(検体名!B73="","",ASC(検体名!B73))</f>
        <v/>
      </c>
      <c r="B68" s="25" t="str">
        <f>IF(検体名!C73="","",ASC(検体名!C73))</f>
        <v/>
      </c>
      <c r="C68" s="25" t="str">
        <f>IF(検体名!D73="","",ASC(検体名!D73))</f>
        <v/>
      </c>
      <c r="D68" s="25" t="str">
        <f>IF(検体名!E73="","",ASC(検体名!E73))</f>
        <v/>
      </c>
    </row>
    <row r="69" spans="1:4" x14ac:dyDescent="0.15">
      <c r="A69" s="42" t="str">
        <f>IF(検体名!B74="","",ASC(検体名!B74))</f>
        <v/>
      </c>
      <c r="B69" s="42" t="str">
        <f>IF(検体名!C74="","",ASC(検体名!C74))</f>
        <v/>
      </c>
      <c r="C69" s="42" t="str">
        <f>IF(検体名!D74="","",ASC(検体名!D74))</f>
        <v/>
      </c>
      <c r="D69" s="42" t="str">
        <f>IF(検体名!E74="","",ASC(検体名!E74))</f>
        <v/>
      </c>
    </row>
    <row r="70" spans="1:4" x14ac:dyDescent="0.15">
      <c r="A70" s="25" t="str">
        <f>IF(検体名!B75="","",ASC(検体名!B75))</f>
        <v/>
      </c>
      <c r="B70" s="25" t="str">
        <f>IF(検体名!C75="","",ASC(検体名!C75))</f>
        <v/>
      </c>
      <c r="C70" s="25" t="str">
        <f>IF(検体名!D75="","",ASC(検体名!D75))</f>
        <v/>
      </c>
      <c r="D70" s="25" t="str">
        <f>IF(検体名!E75="","",ASC(検体名!E75))</f>
        <v/>
      </c>
    </row>
    <row r="71" spans="1:4" x14ac:dyDescent="0.15">
      <c r="A71" s="42" t="str">
        <f>IF(検体名!B76="","",ASC(検体名!B76))</f>
        <v/>
      </c>
      <c r="B71" s="42" t="str">
        <f>IF(検体名!C76="","",ASC(検体名!C76))</f>
        <v/>
      </c>
      <c r="C71" s="42" t="str">
        <f>IF(検体名!D76="","",ASC(検体名!D76))</f>
        <v/>
      </c>
      <c r="D71" s="42" t="str">
        <f>IF(検体名!E76="","",ASC(検体名!E76))</f>
        <v/>
      </c>
    </row>
    <row r="72" spans="1:4" x14ac:dyDescent="0.15">
      <c r="A72" s="25" t="str">
        <f>IF(検体名!B77="","",ASC(検体名!B77))</f>
        <v/>
      </c>
      <c r="B72" s="25" t="str">
        <f>IF(検体名!C77="","",ASC(検体名!C77))</f>
        <v/>
      </c>
      <c r="C72" s="25" t="str">
        <f>IF(検体名!D77="","",ASC(検体名!D77))</f>
        <v/>
      </c>
      <c r="D72" s="25" t="str">
        <f>IF(検体名!E77="","",ASC(検体名!E77))</f>
        <v/>
      </c>
    </row>
    <row r="73" spans="1:4" x14ac:dyDescent="0.15">
      <c r="A73" s="42" t="str">
        <f>IF(検体名!B78="","",ASC(検体名!B78))</f>
        <v/>
      </c>
      <c r="B73" s="42" t="str">
        <f>IF(検体名!C78="","",ASC(検体名!C78))</f>
        <v/>
      </c>
      <c r="C73" s="42" t="str">
        <f>IF(検体名!D78="","",ASC(検体名!D78))</f>
        <v/>
      </c>
      <c r="D73" s="42" t="str">
        <f>IF(検体名!E78="","",ASC(検体名!E78))</f>
        <v/>
      </c>
    </row>
    <row r="74" spans="1:4" x14ac:dyDescent="0.15">
      <c r="A74" s="25" t="str">
        <f>IF(検体名!B79="","",ASC(検体名!B79))</f>
        <v/>
      </c>
      <c r="B74" s="25" t="str">
        <f>IF(検体名!C79="","",ASC(検体名!C79))</f>
        <v/>
      </c>
      <c r="C74" s="25" t="str">
        <f>IF(検体名!D79="","",ASC(検体名!D79))</f>
        <v/>
      </c>
      <c r="D74" s="25" t="str">
        <f>IF(検体名!E79="","",ASC(検体名!E79))</f>
        <v/>
      </c>
    </row>
    <row r="75" spans="1:4" x14ac:dyDescent="0.15">
      <c r="A75" s="42" t="str">
        <f>IF(検体名!B80="","",ASC(検体名!B80))</f>
        <v/>
      </c>
      <c r="B75" s="42" t="str">
        <f>IF(検体名!C80="","",ASC(検体名!C80))</f>
        <v/>
      </c>
      <c r="C75" s="42" t="str">
        <f>IF(検体名!D80="","",ASC(検体名!D80))</f>
        <v/>
      </c>
      <c r="D75" s="42" t="str">
        <f>IF(検体名!E80="","",ASC(検体名!E80))</f>
        <v/>
      </c>
    </row>
    <row r="76" spans="1:4" x14ac:dyDescent="0.15">
      <c r="A76" s="25" t="str">
        <f>IF(検体名!B81="","",ASC(検体名!B81))</f>
        <v/>
      </c>
      <c r="B76" s="25" t="str">
        <f>IF(検体名!C81="","",ASC(検体名!C81))</f>
        <v/>
      </c>
      <c r="C76" s="25" t="str">
        <f>IF(検体名!D81="","",ASC(検体名!D81))</f>
        <v/>
      </c>
      <c r="D76" s="25" t="str">
        <f>IF(検体名!E81="","",ASC(検体名!E81))</f>
        <v/>
      </c>
    </row>
    <row r="77" spans="1:4" x14ac:dyDescent="0.15">
      <c r="A77" s="42" t="str">
        <f>IF(検体名!B82="","",ASC(検体名!B82))</f>
        <v/>
      </c>
      <c r="B77" s="42" t="str">
        <f>IF(検体名!C82="","",ASC(検体名!C82))</f>
        <v/>
      </c>
      <c r="C77" s="42" t="str">
        <f>IF(検体名!D82="","",ASC(検体名!D82))</f>
        <v/>
      </c>
      <c r="D77" s="42" t="str">
        <f>IF(検体名!E82="","",ASC(検体名!E82))</f>
        <v/>
      </c>
    </row>
    <row r="78" spans="1:4" x14ac:dyDescent="0.15">
      <c r="A78" s="25" t="str">
        <f>IF(検体名!B83="","",ASC(検体名!B83))</f>
        <v/>
      </c>
      <c r="B78" s="25" t="str">
        <f>IF(検体名!C83="","",ASC(検体名!C83))</f>
        <v/>
      </c>
      <c r="C78" s="25" t="str">
        <f>IF(検体名!D83="","",ASC(検体名!D83))</f>
        <v/>
      </c>
      <c r="D78" s="25" t="str">
        <f>IF(検体名!E83="","",ASC(検体名!E83))</f>
        <v/>
      </c>
    </row>
    <row r="79" spans="1:4" x14ac:dyDescent="0.15">
      <c r="A79" s="42" t="str">
        <f>IF(検体名!B84="","",ASC(検体名!B84))</f>
        <v/>
      </c>
      <c r="B79" s="42" t="str">
        <f>IF(検体名!C84="","",ASC(検体名!C84))</f>
        <v/>
      </c>
      <c r="C79" s="42" t="str">
        <f>IF(検体名!D84="","",ASC(検体名!D84))</f>
        <v/>
      </c>
      <c r="D79" s="42" t="str">
        <f>IF(検体名!E84="","",ASC(検体名!E84))</f>
        <v/>
      </c>
    </row>
    <row r="80" spans="1:4" x14ac:dyDescent="0.15">
      <c r="A80" s="25" t="str">
        <f>IF(検体名!B85="","",ASC(検体名!B85))</f>
        <v/>
      </c>
      <c r="B80" s="25" t="str">
        <f>IF(検体名!C85="","",ASC(検体名!C85))</f>
        <v/>
      </c>
      <c r="C80" s="25" t="str">
        <f>IF(検体名!D85="","",ASC(検体名!D85))</f>
        <v/>
      </c>
      <c r="D80" s="25" t="str">
        <f>IF(検体名!E85="","",ASC(検体名!E85))</f>
        <v/>
      </c>
    </row>
    <row r="81" spans="1:4" x14ac:dyDescent="0.15">
      <c r="A81" s="42" t="str">
        <f>IF(検体名!B86="","",ASC(検体名!B86))</f>
        <v/>
      </c>
      <c r="B81" s="42" t="str">
        <f>IF(検体名!C86="","",ASC(検体名!C86))</f>
        <v/>
      </c>
      <c r="C81" s="42" t="str">
        <f>IF(検体名!D86="","",ASC(検体名!D86))</f>
        <v/>
      </c>
      <c r="D81" s="42" t="str">
        <f>IF(検体名!E86="","",ASC(検体名!E86))</f>
        <v/>
      </c>
    </row>
    <row r="82" spans="1:4" x14ac:dyDescent="0.15">
      <c r="A82" s="25" t="str">
        <f>IF(検体名!B87="","",ASC(検体名!B87))</f>
        <v/>
      </c>
      <c r="B82" s="25" t="str">
        <f>IF(検体名!C87="","",ASC(検体名!C87))</f>
        <v/>
      </c>
      <c r="C82" s="25" t="str">
        <f>IF(検体名!D87="","",ASC(検体名!D87))</f>
        <v/>
      </c>
      <c r="D82" s="25" t="str">
        <f>IF(検体名!E87="","",ASC(検体名!E87))</f>
        <v/>
      </c>
    </row>
    <row r="83" spans="1:4" x14ac:dyDescent="0.15">
      <c r="A83" s="42" t="str">
        <f>IF(検体名!B88="","",ASC(検体名!B88))</f>
        <v/>
      </c>
      <c r="B83" s="42" t="str">
        <f>IF(検体名!C88="","",ASC(検体名!C88))</f>
        <v/>
      </c>
      <c r="C83" s="42" t="str">
        <f>IF(検体名!D88="","",ASC(検体名!D88))</f>
        <v/>
      </c>
      <c r="D83" s="42" t="str">
        <f>IF(検体名!E88="","",ASC(検体名!E88))</f>
        <v/>
      </c>
    </row>
    <row r="84" spans="1:4" x14ac:dyDescent="0.15">
      <c r="A84" s="25" t="str">
        <f>IF(検体名!B89="","",ASC(検体名!B89))</f>
        <v/>
      </c>
      <c r="B84" s="25" t="str">
        <f>IF(検体名!C89="","",ASC(検体名!C89))</f>
        <v/>
      </c>
      <c r="C84" s="25" t="str">
        <f>IF(検体名!D89="","",ASC(検体名!D89))</f>
        <v/>
      </c>
      <c r="D84" s="25" t="str">
        <f>IF(検体名!E89="","",ASC(検体名!E89))</f>
        <v/>
      </c>
    </row>
    <row r="85" spans="1:4" x14ac:dyDescent="0.15">
      <c r="A85" s="42" t="str">
        <f>IF(検体名!B90="","",ASC(検体名!B90))</f>
        <v/>
      </c>
      <c r="B85" s="42" t="str">
        <f>IF(検体名!C90="","",ASC(検体名!C90))</f>
        <v/>
      </c>
      <c r="C85" s="42" t="str">
        <f>IF(検体名!D90="","",ASC(検体名!D90))</f>
        <v/>
      </c>
      <c r="D85" s="42" t="str">
        <f>IF(検体名!E90="","",ASC(検体名!E90))</f>
        <v/>
      </c>
    </row>
    <row r="86" spans="1:4" x14ac:dyDescent="0.15">
      <c r="A86" s="25" t="str">
        <f>IF(検体名!B91="","",ASC(検体名!B91))</f>
        <v/>
      </c>
      <c r="B86" s="25" t="str">
        <f>IF(検体名!C91="","",ASC(検体名!C91))</f>
        <v/>
      </c>
      <c r="C86" s="25" t="str">
        <f>IF(検体名!D91="","",ASC(検体名!D91))</f>
        <v/>
      </c>
      <c r="D86" s="25" t="str">
        <f>IF(検体名!E91="","",ASC(検体名!E91))</f>
        <v/>
      </c>
    </row>
    <row r="87" spans="1:4" x14ac:dyDescent="0.15">
      <c r="A87" s="42" t="str">
        <f>IF(検体名!B92="","",ASC(検体名!B92))</f>
        <v/>
      </c>
      <c r="B87" s="42" t="str">
        <f>IF(検体名!C92="","",ASC(検体名!C92))</f>
        <v/>
      </c>
      <c r="C87" s="42" t="str">
        <f>IF(検体名!D92="","",ASC(検体名!D92))</f>
        <v/>
      </c>
      <c r="D87" s="42" t="str">
        <f>IF(検体名!E92="","",ASC(検体名!E92))</f>
        <v/>
      </c>
    </row>
    <row r="88" spans="1:4" x14ac:dyDescent="0.15">
      <c r="A88" s="25" t="str">
        <f>IF(検体名!B93="","",ASC(検体名!B93))</f>
        <v/>
      </c>
      <c r="B88" s="25" t="str">
        <f>IF(検体名!C93="","",ASC(検体名!C93))</f>
        <v/>
      </c>
      <c r="C88" s="25" t="str">
        <f>IF(検体名!D93="","",ASC(検体名!D93))</f>
        <v/>
      </c>
      <c r="D88" s="25" t="str">
        <f>IF(検体名!E93="","",ASC(検体名!E93))</f>
        <v/>
      </c>
    </row>
    <row r="89" spans="1:4" x14ac:dyDescent="0.15">
      <c r="A89" s="42" t="str">
        <f>IF(検体名!B94="","",ASC(検体名!B94))</f>
        <v/>
      </c>
      <c r="B89" s="42" t="str">
        <f>IF(検体名!C94="","",ASC(検体名!C94))</f>
        <v/>
      </c>
      <c r="C89" s="42" t="str">
        <f>IF(検体名!D94="","",ASC(検体名!D94))</f>
        <v/>
      </c>
      <c r="D89" s="42" t="str">
        <f>IF(検体名!E94="","",ASC(検体名!E94))</f>
        <v/>
      </c>
    </row>
    <row r="90" spans="1:4" x14ac:dyDescent="0.15">
      <c r="A90" s="25" t="str">
        <f>IF(検体名!B95="","",ASC(検体名!B95))</f>
        <v/>
      </c>
      <c r="B90" s="25" t="str">
        <f>IF(検体名!C95="","",ASC(検体名!C95))</f>
        <v/>
      </c>
      <c r="C90" s="25" t="str">
        <f>IF(検体名!D95="","",ASC(検体名!D95))</f>
        <v/>
      </c>
      <c r="D90" s="25" t="str">
        <f>IF(検体名!E95="","",ASC(検体名!E95))</f>
        <v/>
      </c>
    </row>
    <row r="91" spans="1:4" x14ac:dyDescent="0.15">
      <c r="A91" s="42" t="str">
        <f>IF(検体名!B96="","",ASC(検体名!B96))</f>
        <v/>
      </c>
      <c r="B91" s="42" t="str">
        <f>IF(検体名!C96="","",ASC(検体名!C96))</f>
        <v/>
      </c>
      <c r="C91" s="42" t="str">
        <f>IF(検体名!D96="","",ASC(検体名!D96))</f>
        <v/>
      </c>
      <c r="D91" s="42" t="str">
        <f>IF(検体名!E96="","",ASC(検体名!E96))</f>
        <v/>
      </c>
    </row>
    <row r="92" spans="1:4" x14ac:dyDescent="0.15">
      <c r="A92" s="25" t="str">
        <f>IF(検体名!B97="","",ASC(検体名!B97))</f>
        <v/>
      </c>
      <c r="B92" s="25" t="str">
        <f>IF(検体名!C97="","",ASC(検体名!C97))</f>
        <v/>
      </c>
      <c r="C92" s="25" t="str">
        <f>IF(検体名!D97="","",ASC(検体名!D97))</f>
        <v/>
      </c>
      <c r="D92" s="25" t="str">
        <f>IF(検体名!E97="","",ASC(検体名!E97))</f>
        <v/>
      </c>
    </row>
    <row r="93" spans="1:4" x14ac:dyDescent="0.15">
      <c r="A93" s="42" t="str">
        <f>IF(検体名!B98="","",ASC(検体名!B98))</f>
        <v/>
      </c>
      <c r="B93" s="42" t="str">
        <f>IF(検体名!C98="","",ASC(検体名!C98))</f>
        <v/>
      </c>
      <c r="C93" s="42" t="str">
        <f>IF(検体名!D98="","",ASC(検体名!D98))</f>
        <v/>
      </c>
      <c r="D93" s="42" t="str">
        <f>IF(検体名!E98="","",ASC(検体名!E98))</f>
        <v/>
      </c>
    </row>
    <row r="94" spans="1:4" x14ac:dyDescent="0.15">
      <c r="A94" s="25" t="str">
        <f>IF(検体名!B99="","",ASC(検体名!B99))</f>
        <v/>
      </c>
      <c r="B94" s="25" t="str">
        <f>IF(検体名!C99="","",ASC(検体名!C99))</f>
        <v/>
      </c>
      <c r="C94" s="25" t="str">
        <f>IF(検体名!D99="","",ASC(検体名!D99))</f>
        <v/>
      </c>
      <c r="D94" s="25" t="str">
        <f>IF(検体名!E99="","",ASC(検体名!E99))</f>
        <v/>
      </c>
    </row>
    <row r="95" spans="1:4" x14ac:dyDescent="0.15">
      <c r="A95" s="42" t="str">
        <f>IF(検体名!B100="","",ASC(検体名!B100))</f>
        <v/>
      </c>
      <c r="B95" s="42" t="str">
        <f>IF(検体名!C100="","",ASC(検体名!C100))</f>
        <v/>
      </c>
      <c r="C95" s="42" t="str">
        <f>IF(検体名!D100="","",ASC(検体名!D100))</f>
        <v/>
      </c>
      <c r="D95" s="42" t="str">
        <f>IF(検体名!E100="","",ASC(検体名!E100))</f>
        <v/>
      </c>
    </row>
    <row r="96" spans="1:4" x14ac:dyDescent="0.15">
      <c r="A96" s="25" t="str">
        <f>IF(検体名!B101="","",ASC(検体名!B101))</f>
        <v/>
      </c>
      <c r="B96" s="25" t="str">
        <f>IF(検体名!C101="","",ASC(検体名!C101))</f>
        <v/>
      </c>
      <c r="C96" s="25" t="str">
        <f>IF(検体名!D101="","",ASC(検体名!D101))</f>
        <v/>
      </c>
      <c r="D96" s="25" t="str">
        <f>IF(検体名!E101="","",ASC(検体名!E101))</f>
        <v/>
      </c>
    </row>
    <row r="97" spans="1:4" x14ac:dyDescent="0.15">
      <c r="A97" s="42" t="str">
        <f>IF(検体名!B102="","",ASC(検体名!B102))</f>
        <v/>
      </c>
      <c r="B97" s="42" t="str">
        <f>IF(検体名!C102="","",ASC(検体名!C102))</f>
        <v/>
      </c>
      <c r="C97" s="42" t="str">
        <f>IF(検体名!D102="","",ASC(検体名!D102))</f>
        <v/>
      </c>
      <c r="D97" s="42" t="str">
        <f>IF(検体名!E102="","",ASC(検体名!E102))</f>
        <v/>
      </c>
    </row>
    <row r="98" spans="1:4" x14ac:dyDescent="0.15">
      <c r="A98" s="25" t="str">
        <f>IF(検体名!B103="","",ASC(検体名!B103))</f>
        <v/>
      </c>
      <c r="B98" s="25" t="str">
        <f>IF(検体名!C103="","",ASC(検体名!C103))</f>
        <v/>
      </c>
      <c r="C98" s="25" t="str">
        <f>IF(検体名!D103="","",ASC(検体名!D103))</f>
        <v/>
      </c>
      <c r="D98" s="25" t="str">
        <f>IF(検体名!E103="","",ASC(検体名!E103))</f>
        <v/>
      </c>
    </row>
    <row r="99" spans="1:4" x14ac:dyDescent="0.15">
      <c r="A99" s="42" t="str">
        <f>IF(検体名!B104="","",ASC(検体名!B104))</f>
        <v/>
      </c>
      <c r="B99" s="42" t="str">
        <f>IF(検体名!C104="","",ASC(検体名!C104))</f>
        <v/>
      </c>
      <c r="C99" s="42" t="str">
        <f>IF(検体名!D104="","",ASC(検体名!D104))</f>
        <v/>
      </c>
      <c r="D99" s="42" t="str">
        <f>IF(検体名!E104="","",ASC(検体名!E104))</f>
        <v/>
      </c>
    </row>
  </sheetData>
  <sheetProtection algorithmName="SHA-512" hashValue="K4Fs4i6GeYW2BbmKrkkgC0w1e4S8FFgA07m1rOrWtniDWW09fD95piBx4aRH4rgxqobaLDKcm++u5Z5VLPlTmg==" saltValue="ahkVNJafXvpBBSz3s2bU3A==" spinCount="100000" sheet="1" objects="1" scenarios="1" selectLockedCells="1" selectUn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基本情報</vt:lpstr>
      <vt:lpstr>検体名</vt:lpstr>
      <vt:lpstr>マスタ</vt:lpstr>
      <vt:lpstr>センター取込用1</vt:lpstr>
      <vt:lpstr>センター取込用2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H.Minami</dc:creator>
  <cp:lastModifiedBy>minami.hirozo.8z@ms.c.kyoto-u.ac.jp</cp:lastModifiedBy>
  <cp:lastPrinted>2023-11-08T03:21:04Z</cp:lastPrinted>
  <dcterms:created xsi:type="dcterms:W3CDTF">2023-04-03T03:37:57Z</dcterms:created>
  <dcterms:modified xsi:type="dcterms:W3CDTF">2023-12-12T00:40:23Z</dcterms:modified>
</cp:coreProperties>
</file>